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N 13" sheetId="1" r:id="rId1"/>
    <sheet name="M 13" sheetId="2" r:id="rId2"/>
    <sheet name="N 15" sheetId="3" r:id="rId3"/>
    <sheet name="M 15" sheetId="4" r:id="rId4"/>
    <sheet name="N 17" sheetId="5" r:id="rId5"/>
    <sheet name="M 17" sheetId="6" r:id="rId6"/>
    <sheet name="N 19" sheetId="7" r:id="rId7"/>
    <sheet name="M 19" sheetId="8" r:id="rId8"/>
  </sheets>
  <definedNames/>
  <calcPr fullCalcOnLoad="1"/>
</workbook>
</file>

<file path=xl/sharedStrings.xml><?xml version="1.0" encoding="utf-8"?>
<sst xmlns="http://schemas.openxmlformats.org/spreadsheetml/2006/main" count="1084" uniqueCount="386">
  <si>
    <t>NIMI</t>
  </si>
  <si>
    <t>SEURA</t>
  </si>
  <si>
    <t>SYNT</t>
  </si>
  <si>
    <t>SARJA</t>
  </si>
  <si>
    <t>Nollia yhteensä</t>
  </si>
  <si>
    <t>Pisteet yhteensä</t>
  </si>
  <si>
    <t>Ingman Jenny</t>
  </si>
  <si>
    <t>TV-V</t>
  </si>
  <si>
    <t>Kiskola Auli</t>
  </si>
  <si>
    <t>AAH</t>
  </si>
  <si>
    <t>Jänkä Erika</t>
  </si>
  <si>
    <t>Lehtomaa Riikka</t>
  </si>
  <si>
    <t>Jääskelä Mari</t>
  </si>
  <si>
    <t>AV</t>
  </si>
  <si>
    <t>Nikkanen Nea</t>
  </si>
  <si>
    <t>LHS</t>
  </si>
  <si>
    <t>ÖSK</t>
  </si>
  <si>
    <t>PunKu</t>
  </si>
  <si>
    <t>Lehtonen Viivi</t>
  </si>
  <si>
    <t>KALSKE</t>
  </si>
  <si>
    <t>OHS</t>
  </si>
  <si>
    <t>N15</t>
  </si>
  <si>
    <t>M15</t>
  </si>
  <si>
    <t>HUOM !</t>
  </si>
  <si>
    <t>SM-kisoissa sarjat</t>
  </si>
  <si>
    <t>14 ja 15 yhdistetty</t>
  </si>
  <si>
    <t>16 ja 17 yhdistetty</t>
  </si>
  <si>
    <t>Sermiö Lassi</t>
  </si>
  <si>
    <t>Jokela Juha-Pekka</t>
  </si>
  <si>
    <t>Leppämäki Mikael</t>
  </si>
  <si>
    <t>LoimJa</t>
  </si>
  <si>
    <t>Sundvik Peter</t>
  </si>
  <si>
    <t>LIF</t>
  </si>
  <si>
    <t>Kivelä Simo</t>
  </si>
  <si>
    <t>HU</t>
  </si>
  <si>
    <t>Huhtala Teemu</t>
  </si>
  <si>
    <t>SARE</t>
  </si>
  <si>
    <t>Mattila Oula</t>
  </si>
  <si>
    <t>IFF</t>
  </si>
  <si>
    <t>Luhtanen Aleksi</t>
  </si>
  <si>
    <t>MH</t>
  </si>
  <si>
    <t>Nordmyr Glenn</t>
  </si>
  <si>
    <t>Laitinen Heikki</t>
  </si>
  <si>
    <t>ViU</t>
  </si>
  <si>
    <t>Kokko Jere</t>
  </si>
  <si>
    <t>Villanen Henrik</t>
  </si>
  <si>
    <t>Viitala Jussi</t>
  </si>
  <si>
    <t>Stenman Carl-Wilhelm</t>
  </si>
  <si>
    <t>SHS</t>
  </si>
  <si>
    <t>Jääskelä Eetu</t>
  </si>
  <si>
    <t>Myllylä Tatu</t>
  </si>
  <si>
    <t>Repo Antti</t>
  </si>
  <si>
    <t>KontU</t>
  </si>
  <si>
    <t>Purola Matias</t>
  </si>
  <si>
    <t>Koops Henry</t>
  </si>
  <si>
    <t>Papinsaari Topias</t>
  </si>
  <si>
    <t>Jaakkola Markus</t>
  </si>
  <si>
    <t>Kuisma Matomäki</t>
  </si>
  <si>
    <t>KeuKi</t>
  </si>
  <si>
    <t>Ojanperä Piritta</t>
  </si>
  <si>
    <t>JalJa</t>
  </si>
  <si>
    <t>Talvitie Tia-Maria</t>
  </si>
  <si>
    <t>Alila Maiju</t>
  </si>
  <si>
    <t>Humalajoki Jenni</t>
  </si>
  <si>
    <t>Lähde Emilia</t>
  </si>
  <si>
    <t>Tähkiö Emmi</t>
  </si>
  <si>
    <t>OripUrh</t>
  </si>
  <si>
    <t>Prost Carolina</t>
  </si>
  <si>
    <t>Backgren Julia</t>
  </si>
  <si>
    <t>Minkkinen Suvi</t>
  </si>
  <si>
    <t>Jokela Saija</t>
  </si>
  <si>
    <t>N13</t>
  </si>
  <si>
    <t>Pokela Kaisa-Mari</t>
  </si>
  <si>
    <t>Mattila Johanna</t>
  </si>
  <si>
    <t>Viitala Eveliina</t>
  </si>
  <si>
    <t>Lammi Henna</t>
  </si>
  <si>
    <t>Alila Moona</t>
  </si>
  <si>
    <t>Silén Erika</t>
  </si>
  <si>
    <t>Peltola Saara</t>
  </si>
  <si>
    <t>Fellman Jenny</t>
  </si>
  <si>
    <t>IF Åland</t>
  </si>
  <si>
    <t>Rolig Jessika</t>
  </si>
  <si>
    <t>Kohtamäki Kim</t>
  </si>
  <si>
    <t>M13</t>
  </si>
  <si>
    <t>Villanen Aleksis</t>
  </si>
  <si>
    <t>Hurtta Matias</t>
  </si>
  <si>
    <t>Simola Teemu</t>
  </si>
  <si>
    <t>SäkU</t>
  </si>
  <si>
    <t>Joukas Oskari</t>
  </si>
  <si>
    <t>Leppämäki Eetu</t>
  </si>
  <si>
    <t>Leppämäki Niilo</t>
  </si>
  <si>
    <t>Minkkinen Jesse</t>
  </si>
  <si>
    <t>Seppälä Tero</t>
  </si>
  <si>
    <t>HK</t>
  </si>
  <si>
    <t>Rinta-Pukka Jussi</t>
  </si>
  <si>
    <t>Iisvesi (pika)</t>
  </si>
  <si>
    <t>Hämeenlinna (pika)</t>
  </si>
  <si>
    <t>Jalasjärvi (normaali)</t>
  </si>
  <si>
    <t>Kauhajoki (pika)</t>
  </si>
  <si>
    <t>Kotka (yhteislähtö SM-kilpailu)</t>
  </si>
  <si>
    <t>Larsmo (pika)</t>
  </si>
  <si>
    <t>Larsmo (normaali)</t>
  </si>
  <si>
    <t>Himanka (pika)</t>
  </si>
  <si>
    <t>Rovaniemi (pika SM-kilpailu)</t>
  </si>
  <si>
    <t>Rovaniemi (normaali SM-kilpailu)</t>
  </si>
  <si>
    <t>Vuokatti (ammunta + ampumajuoksu)</t>
  </si>
  <si>
    <t>Invenius Tuukka</t>
  </si>
  <si>
    <t>LeppVi</t>
  </si>
  <si>
    <t>Saukkonen Valtteri</t>
  </si>
  <si>
    <t>Junttanen Miiro</t>
  </si>
  <si>
    <t>Kosenoja Ville</t>
  </si>
  <si>
    <t>LemEs</t>
  </si>
  <si>
    <t>Saarinen Jonna</t>
  </si>
  <si>
    <t>Eskola Ella-Riikka</t>
  </si>
  <si>
    <t>N17</t>
  </si>
  <si>
    <t>Pokela Kirsi</t>
  </si>
  <si>
    <t>Mattila Tuulikki</t>
  </si>
  <si>
    <t>Pyssysalo Erika</t>
  </si>
  <si>
    <t>Kröger Carola</t>
  </si>
  <si>
    <t>Mattila Maaret</t>
  </si>
  <si>
    <t>Kiskola Atte</t>
  </si>
  <si>
    <t>M17</t>
  </si>
  <si>
    <t>Moilanen Aku</t>
  </si>
  <si>
    <t>SaPu</t>
  </si>
  <si>
    <t>Heikkilä Ville</t>
  </si>
  <si>
    <t>Sinkko Erik</t>
  </si>
  <si>
    <t>ME-AH</t>
  </si>
  <si>
    <t>Viitamäki Marko</t>
  </si>
  <si>
    <t>YK-V</t>
  </si>
  <si>
    <t>Kirkkomäki Niklas</t>
  </si>
  <si>
    <t>Lehtomaa Henri</t>
  </si>
  <si>
    <t>Koivunen Mikael</t>
  </si>
  <si>
    <t>Sipilä Joonas</t>
  </si>
  <si>
    <t>Lipsanen Valtteri</t>
  </si>
  <si>
    <t>Riepponen Tuomo</t>
  </si>
  <si>
    <t>Raatikainen Jani</t>
  </si>
  <si>
    <t>Köykkä Miika</t>
  </si>
  <si>
    <t>Soini Tapio</t>
  </si>
  <si>
    <t>Korjonen Aulis</t>
  </si>
  <si>
    <t>VEHV</t>
  </si>
  <si>
    <t>Viitanen Aku</t>
  </si>
  <si>
    <t>Laitinen Taru</t>
  </si>
  <si>
    <t>Fellman Johanna</t>
  </si>
  <si>
    <t>N19</t>
  </si>
  <si>
    <t>Paasonen Salla-Mari</t>
  </si>
  <si>
    <t>Upola Juha</t>
  </si>
  <si>
    <t>M19</t>
  </si>
  <si>
    <t>Halinen Santeri</t>
  </si>
  <si>
    <t>Mönkkönen Tomi</t>
  </si>
  <si>
    <t>Lipsanen Artturi</t>
  </si>
  <si>
    <t>Mäkinen Olli</t>
  </si>
  <si>
    <t>Metsärinta Sanja</t>
  </si>
  <si>
    <t>Kuukka Moona</t>
  </si>
  <si>
    <t>Berg Krista</t>
  </si>
  <si>
    <t>Pöysti Karoliina</t>
  </si>
  <si>
    <t>Hemminki Nelli</t>
  </si>
  <si>
    <t>Viitamäki Mikko</t>
  </si>
  <si>
    <t>Haaramäki Tero</t>
  </si>
  <si>
    <t>Orpana Sami</t>
  </si>
  <si>
    <t>Kantele Mika</t>
  </si>
  <si>
    <t>HU-46</t>
  </si>
  <si>
    <t>Vajanto Vili</t>
  </si>
  <si>
    <t>PHS</t>
  </si>
  <si>
    <t>Hiidensalo Olli</t>
  </si>
  <si>
    <t>Valve Tommi</t>
  </si>
  <si>
    <t>Kauppinen Joonas</t>
  </si>
  <si>
    <t>Rantahakala Jori</t>
  </si>
  <si>
    <t>Rinta-Pukka Sanna</t>
  </si>
  <si>
    <t>Laitinen Henri</t>
  </si>
  <si>
    <t>Hongisto Antti</t>
  </si>
  <si>
    <t>Soininen Ville</t>
  </si>
  <si>
    <t>Nousiainen Kalle</t>
  </si>
  <si>
    <t>Joukas Juuso</t>
  </si>
  <si>
    <t>Nikkanen Oula</t>
  </si>
  <si>
    <t>Lammi Mika</t>
  </si>
  <si>
    <t>KaKa</t>
  </si>
  <si>
    <t>Vaherkoski Petteri</t>
  </si>
  <si>
    <t>Tuomala Ville</t>
  </si>
  <si>
    <t>Valli Laura</t>
  </si>
  <si>
    <t>RiKi</t>
  </si>
  <si>
    <t>Haaramäki Ilari</t>
  </si>
  <si>
    <t>Rantanen Valtteri</t>
  </si>
  <si>
    <t>Latvala Heidi</t>
  </si>
  <si>
    <t>Jarho Jussi</t>
  </si>
  <si>
    <t>Salonen Arttu</t>
  </si>
  <si>
    <t>Ala-Aho Katri</t>
  </si>
  <si>
    <t>LLU</t>
  </si>
  <si>
    <t>Karhumäki Laura</t>
  </si>
  <si>
    <t>Marttila Jaakko</t>
  </si>
  <si>
    <t>Mikkilä Jaakko</t>
  </si>
  <si>
    <t>KuRy</t>
  </si>
  <si>
    <t>Rinta-Keturi Jonna</t>
  </si>
  <si>
    <t>JU</t>
  </si>
  <si>
    <t>Viklund Nina</t>
  </si>
  <si>
    <t>Larsmo IF</t>
  </si>
  <si>
    <t>Hanka Monica</t>
  </si>
  <si>
    <t>Sundvik Pernilla</t>
  </si>
  <si>
    <t>Pihlajaniemi Joakim</t>
  </si>
  <si>
    <t>Pahkala Ari</t>
  </si>
  <si>
    <t>Selenius Andreas</t>
  </si>
  <si>
    <t>Talvitie Teemu</t>
  </si>
  <si>
    <t>Kivelä Olli</t>
  </si>
  <si>
    <t>Hiltunen Heikki</t>
  </si>
  <si>
    <t>Hautaniemi Emmi</t>
  </si>
  <si>
    <t>Purola Sanna-Mari</t>
  </si>
  <si>
    <t>Prost Carl</t>
  </si>
  <si>
    <t>IF Fyren</t>
  </si>
  <si>
    <t>Rotola-Pukkila Martti</t>
  </si>
  <si>
    <t>Martti Lauri</t>
  </si>
  <si>
    <t>Aalto Akseli</t>
  </si>
  <si>
    <t>Jansons Reinis</t>
  </si>
  <si>
    <t>Jääskö Mareena</t>
  </si>
  <si>
    <t>OH</t>
  </si>
  <si>
    <t>Hämäläinen Liinu</t>
  </si>
  <si>
    <t>KyKp</t>
  </si>
  <si>
    <t>Haataja Anna</t>
  </si>
  <si>
    <t>Korhola Satu</t>
  </si>
  <si>
    <t>Juurenheimo Jessi</t>
  </si>
  <si>
    <t>Kulmala Lotta</t>
  </si>
  <si>
    <t>Santaniemi Eevi</t>
  </si>
  <si>
    <t>Jaakkola Olli</t>
  </si>
  <si>
    <t>Pyssysalo Anton</t>
  </si>
  <si>
    <t>Manninen Juha</t>
  </si>
  <si>
    <t>Leppämäki Eemeli</t>
  </si>
  <si>
    <t>Karvonen Kalle</t>
  </si>
  <si>
    <t>Tommola Eric</t>
  </si>
  <si>
    <t>Viljakainen Janne</t>
  </si>
  <si>
    <t>Maijala Milla</t>
  </si>
  <si>
    <t>LBT</t>
  </si>
  <si>
    <t>Hettula Aino-Liisa</t>
  </si>
  <si>
    <t>Korhola Annuriikka</t>
  </si>
  <si>
    <t>Forsström Hanne</t>
  </si>
  <si>
    <t>Pökkä Tiia</t>
  </si>
  <si>
    <t>Kyntäjä Ville</t>
  </si>
  <si>
    <t>Hanninen Ville-Veikko</t>
  </si>
  <si>
    <t>Leinonen Henri</t>
  </si>
  <si>
    <t>Immonen Marko</t>
  </si>
  <si>
    <t>SoJy</t>
  </si>
  <si>
    <t>Kanerva Joni</t>
  </si>
  <si>
    <t>Luukkonen Paavo</t>
  </si>
  <si>
    <t>Svenström Miila</t>
  </si>
  <si>
    <t>Kuosa Karoliina</t>
  </si>
  <si>
    <t>Immonen Paula</t>
  </si>
  <si>
    <t>Piira Alisa</t>
  </si>
  <si>
    <t>Maijala Meri</t>
  </si>
  <si>
    <t>Manninen Jari</t>
  </si>
  <si>
    <t>Kärmeniemi Taneli</t>
  </si>
  <si>
    <t>Alaoja Vesa</t>
  </si>
  <si>
    <t>Laitila Riku</t>
  </si>
  <si>
    <t>Harsia Milla</t>
  </si>
  <si>
    <t>Remes Minna</t>
  </si>
  <si>
    <t>Toivanen Ahti</t>
  </si>
  <si>
    <t>Repo Mikko</t>
  </si>
  <si>
    <t>Tervo Tatu</t>
  </si>
  <si>
    <t>KajBiat</t>
  </si>
  <si>
    <t>Piira Kalle</t>
  </si>
  <si>
    <t>Nenonen Jimi</t>
  </si>
  <si>
    <t>Huhta Jari</t>
  </si>
  <si>
    <t>Jenke Joonas</t>
  </si>
  <si>
    <t>Raatikainen Antti</t>
  </si>
  <si>
    <t>IisKi</t>
  </si>
  <si>
    <t>Viinikka Juha-Matti</t>
  </si>
  <si>
    <t>Mäkäräinen Jaakko</t>
  </si>
  <si>
    <t>Keskinarkaus Antti</t>
  </si>
  <si>
    <t>Hakola Risto-Matti</t>
  </si>
  <si>
    <t>Lajunen Kimmo</t>
  </si>
  <si>
    <t>Määttä Henri</t>
  </si>
  <si>
    <t>Helminen Jesse</t>
  </si>
  <si>
    <t>Peltomaa Jari</t>
  </si>
  <si>
    <t>Erkkilä Aapo</t>
  </si>
  <si>
    <t>Åbonde Tom</t>
  </si>
  <si>
    <t>Alanko Valtteri</t>
  </si>
  <si>
    <t>Lovisa Tor</t>
  </si>
  <si>
    <t>Lindroos Andre</t>
  </si>
  <si>
    <t>Alanko Vilma</t>
  </si>
  <si>
    <t>IFFyren</t>
  </si>
  <si>
    <t>Björklind Robert</t>
  </si>
  <si>
    <t>GIF</t>
  </si>
  <si>
    <t>Peltoniemi Lauri</t>
  </si>
  <si>
    <t>Jussinniemi Jonna</t>
  </si>
  <si>
    <t>Laakso Lauri</t>
  </si>
  <si>
    <t>Paloniemi Marika</t>
  </si>
  <si>
    <t>Hämäläinen Reetta</t>
  </si>
  <si>
    <t>Nyrhinen Matias</t>
  </si>
  <si>
    <t>Sirviö Iida</t>
  </si>
  <si>
    <t>Kurkinen Greta</t>
  </si>
  <si>
    <t>Pökkä Mika</t>
  </si>
  <si>
    <t>Räisänen Noora</t>
  </si>
  <si>
    <t>x4</t>
  </si>
  <si>
    <t>x2</t>
  </si>
  <si>
    <t>x3</t>
  </si>
  <si>
    <t>Ojanaho Olli</t>
  </si>
  <si>
    <t>Sipilä Tomi</t>
  </si>
  <si>
    <t>Mannila Lauri</t>
  </si>
  <si>
    <t>Salminen Joonas</t>
  </si>
  <si>
    <t>Remes Mirjam</t>
  </si>
  <si>
    <t>Sykiäinen Valeria</t>
  </si>
  <si>
    <t>Räisänen Mira</t>
  </si>
  <si>
    <t>x6</t>
  </si>
  <si>
    <t>x11</t>
  </si>
  <si>
    <t>x8</t>
  </si>
  <si>
    <t>x10</t>
  </si>
  <si>
    <t>x5</t>
  </si>
  <si>
    <t>x1</t>
  </si>
  <si>
    <t>Olli Tuomas</t>
  </si>
  <si>
    <t>Krigsholm Joona</t>
  </si>
  <si>
    <t>Valve Sampsa</t>
  </si>
  <si>
    <t>x12</t>
  </si>
  <si>
    <t>x7</t>
  </si>
  <si>
    <t>Mesiniemi Jenny</t>
  </si>
  <si>
    <t>x9</t>
  </si>
  <si>
    <t>Manninen Severi</t>
  </si>
  <si>
    <t>Korhonen Sasu</t>
  </si>
  <si>
    <t>Törmälä Henri</t>
  </si>
  <si>
    <t>Heinonen Jouni</t>
  </si>
  <si>
    <t>Paeglitis Marcis</t>
  </si>
  <si>
    <t>MT-V</t>
  </si>
  <si>
    <t>Lusa Davis</t>
  </si>
  <si>
    <t>Saarinen Mirva</t>
  </si>
  <si>
    <t>Vääräkoski Veera</t>
  </si>
  <si>
    <t>Selenius Nicklas</t>
  </si>
  <si>
    <t>Laitinen Otto</t>
  </si>
  <si>
    <t>KangKi</t>
  </si>
  <si>
    <t>SIJ</t>
  </si>
  <si>
    <t>MIEHET 13 v</t>
  </si>
  <si>
    <t>NAISET 13 v</t>
  </si>
  <si>
    <t>NAISET 15 v</t>
  </si>
  <si>
    <t>MIEHET 15 v</t>
  </si>
  <si>
    <t>NAISET 17 v</t>
  </si>
  <si>
    <t>MIEHET 17 v</t>
  </si>
  <si>
    <t>M16</t>
  </si>
  <si>
    <t>N16</t>
  </si>
  <si>
    <t>M14</t>
  </si>
  <si>
    <t>N14</t>
  </si>
  <si>
    <t>NAISET 19 v</t>
  </si>
  <si>
    <t>MIEHET 19 v</t>
  </si>
  <si>
    <r>
      <t xml:space="preserve">Kontiolahti (SM-rulla-ampumahiihto)                 </t>
    </r>
    <r>
      <rPr>
        <b/>
        <sz val="8"/>
        <rFont val="Arial"/>
        <family val="2"/>
      </rPr>
      <t>(paremman kilpailun pisteet)</t>
    </r>
  </si>
  <si>
    <r>
      <t xml:space="preserve">Kauhajoki (SM-ampumajuoksu)                  </t>
    </r>
    <r>
      <rPr>
        <b/>
        <sz val="8"/>
        <rFont val="Arial"/>
        <family val="2"/>
      </rPr>
      <t>(paremman kilpailun pisteet</t>
    </r>
    <r>
      <rPr>
        <b/>
        <sz val="9"/>
        <rFont val="Arial"/>
        <family val="2"/>
      </rPr>
      <t>)</t>
    </r>
  </si>
  <si>
    <t>Joronen Sofia</t>
  </si>
  <si>
    <t>Onnela Amanda</t>
  </si>
  <si>
    <t>Päivitetty 11.8.2009</t>
  </si>
  <si>
    <t>Saarenpää Rasmus</t>
  </si>
  <si>
    <t>Hilkamo Vertti</t>
  </si>
  <si>
    <t>SumKu</t>
  </si>
  <si>
    <t>Virtanen Mikael</t>
  </si>
  <si>
    <t>Hyöki Lauri</t>
  </si>
  <si>
    <t>Lähetkangas Juho</t>
  </si>
  <si>
    <t>Hyöki Sakari</t>
  </si>
  <si>
    <t>Puputti Tuomas</t>
  </si>
  <si>
    <t>Järvinen Juuso</t>
  </si>
  <si>
    <t>Matomäki Viljami</t>
  </si>
  <si>
    <t>Reponen Aaro</t>
  </si>
  <si>
    <t>Sormunen Vili</t>
  </si>
  <si>
    <t>Lampela Jani</t>
  </si>
  <si>
    <t>Hemminki Joni</t>
  </si>
  <si>
    <t>Rajakangas Anton</t>
  </si>
  <si>
    <t>Huhtasaari Teemu</t>
  </si>
  <si>
    <t>Huhtasaari Jesse</t>
  </si>
  <si>
    <t>Sormunen Roope</t>
  </si>
  <si>
    <t>Hakola Petri</t>
  </si>
  <si>
    <t>Hautala Kaisa</t>
  </si>
  <si>
    <t>Aalto Aleksi</t>
  </si>
  <si>
    <t>Luonuansuu Jaakko</t>
  </si>
  <si>
    <t>Alppi Antti</t>
  </si>
  <si>
    <t>Kaukola Joonas</t>
  </si>
  <si>
    <t>Kärnä Ville</t>
  </si>
  <si>
    <t>KuhSki</t>
  </si>
  <si>
    <t>Luuri Matti</t>
  </si>
  <si>
    <t>Kulmala Jonna</t>
  </si>
  <si>
    <t>Peräkorpi Ville</t>
  </si>
  <si>
    <t>Löf Marianne</t>
  </si>
  <si>
    <t>Mäkilä Sakari</t>
  </si>
  <si>
    <t>Korhonen Aki</t>
  </si>
  <si>
    <t>Virolainen Antti</t>
  </si>
  <si>
    <t>ImH</t>
  </si>
  <si>
    <t>Lammi Toni</t>
  </si>
  <si>
    <t>Vehkalampi Valde</t>
  </si>
  <si>
    <t>SM-ampumajuoksuista</t>
  </si>
  <si>
    <t>on huomioitu molempien</t>
  </si>
  <si>
    <t>päivien nolla-ammunnat</t>
  </si>
  <si>
    <t>N11</t>
  </si>
  <si>
    <t>M11</t>
  </si>
  <si>
    <t>ei lis</t>
  </si>
  <si>
    <t>Mattila Eemil</t>
  </si>
  <si>
    <t>Päivitetty 7.9.2009</t>
  </si>
  <si>
    <t>Lounuansuu Jaakko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</si>
</sst>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horizontal="center" textRotation="9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5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/>
    </xf>
    <xf numFmtId="0" fontId="0" fillId="34" borderId="12" xfId="0" applyFill="1" applyBorder="1" applyAlignment="1">
      <alignment/>
    </xf>
    <xf numFmtId="0" fontId="3" fillId="0" borderId="13" xfId="0" applyFont="1" applyBorder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3" fillId="0" borderId="0" xfId="0" applyFont="1" applyAlignment="1">
      <alignment horizontal="left"/>
    </xf>
    <xf numFmtId="0" fontId="4" fillId="37" borderId="10" xfId="0" applyFont="1" applyFill="1" applyBorder="1" applyAlignment="1">
      <alignment horizontal="center" textRotation="90"/>
    </xf>
    <xf numFmtId="0" fontId="0" fillId="34" borderId="11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5" borderId="11" xfId="0" applyFont="1" applyFill="1" applyBorder="1" applyAlignment="1">
      <alignment/>
    </xf>
    <xf numFmtId="0" fontId="1" fillId="0" borderId="0" xfId="0" applyFont="1" applyAlignment="1">
      <alignment wrapText="1"/>
    </xf>
    <xf numFmtId="0" fontId="4" fillId="38" borderId="10" xfId="0" applyFont="1" applyFill="1" applyBorder="1" applyAlignment="1">
      <alignment horizontal="center" textRotation="90" wrapText="1"/>
    </xf>
    <xf numFmtId="0" fontId="5" fillId="34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85725</xdr:colOff>
      <xdr:row>0</xdr:row>
      <xdr:rowOff>885825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66675</xdr:colOff>
      <xdr:row>0</xdr:row>
      <xdr:rowOff>885825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781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2</xdr:col>
      <xdr:colOff>85725</xdr:colOff>
      <xdr:row>0</xdr:row>
      <xdr:rowOff>885825</xdr:rowOff>
    </xdr:to>
    <xdr:pic>
      <xdr:nvPicPr>
        <xdr:cNvPr id="2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800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85725</xdr:colOff>
      <xdr:row>0</xdr:row>
      <xdr:rowOff>857250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2</xdr:col>
      <xdr:colOff>85725</xdr:colOff>
      <xdr:row>0</xdr:row>
      <xdr:rowOff>885825</xdr:rowOff>
    </xdr:to>
    <xdr:pic>
      <xdr:nvPicPr>
        <xdr:cNvPr id="2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85725</xdr:colOff>
      <xdr:row>0</xdr:row>
      <xdr:rowOff>857250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2</xdr:col>
      <xdr:colOff>85725</xdr:colOff>
      <xdr:row>0</xdr:row>
      <xdr:rowOff>885825</xdr:rowOff>
    </xdr:to>
    <xdr:pic>
      <xdr:nvPicPr>
        <xdr:cNvPr id="2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800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85725</xdr:colOff>
      <xdr:row>0</xdr:row>
      <xdr:rowOff>857250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2</xdr:col>
      <xdr:colOff>85725</xdr:colOff>
      <xdr:row>0</xdr:row>
      <xdr:rowOff>885825</xdr:rowOff>
    </xdr:to>
    <xdr:pic>
      <xdr:nvPicPr>
        <xdr:cNvPr id="2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85725</xdr:colOff>
      <xdr:row>0</xdr:row>
      <xdr:rowOff>857250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2</xdr:col>
      <xdr:colOff>85725</xdr:colOff>
      <xdr:row>0</xdr:row>
      <xdr:rowOff>885825</xdr:rowOff>
    </xdr:to>
    <xdr:pic>
      <xdr:nvPicPr>
        <xdr:cNvPr id="2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800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85725</xdr:colOff>
      <xdr:row>0</xdr:row>
      <xdr:rowOff>857250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2</xdr:col>
      <xdr:colOff>85725</xdr:colOff>
      <xdr:row>0</xdr:row>
      <xdr:rowOff>885825</xdr:rowOff>
    </xdr:to>
    <xdr:pic>
      <xdr:nvPicPr>
        <xdr:cNvPr id="2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85725</xdr:colOff>
      <xdr:row>0</xdr:row>
      <xdr:rowOff>857250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2</xdr:col>
      <xdr:colOff>85725</xdr:colOff>
      <xdr:row>0</xdr:row>
      <xdr:rowOff>885825</xdr:rowOff>
    </xdr:to>
    <xdr:pic>
      <xdr:nvPicPr>
        <xdr:cNvPr id="2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800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3.140625" style="0" customWidth="1"/>
    <col min="2" max="2" width="25.7109375" style="0" customWidth="1"/>
    <col min="3" max="3" width="8.57421875" style="0" customWidth="1"/>
    <col min="4" max="4" width="5.7109375" style="0" customWidth="1"/>
    <col min="5" max="5" width="6.00390625" style="0" customWidth="1"/>
    <col min="6" max="17" width="5.7109375" style="0" customWidth="1"/>
    <col min="18" max="18" width="6.28125" style="0" customWidth="1"/>
    <col min="19" max="19" width="5.7109375" style="0" customWidth="1"/>
  </cols>
  <sheetData>
    <row r="1" spans="2:19" ht="161.25" customHeight="1">
      <c r="B1" s="40" t="s">
        <v>325</v>
      </c>
      <c r="C1" s="49" t="s">
        <v>340</v>
      </c>
      <c r="D1" s="1"/>
      <c r="E1" s="1"/>
      <c r="F1" s="2" t="s">
        <v>4</v>
      </c>
      <c r="G1" s="3" t="s">
        <v>95</v>
      </c>
      <c r="H1" s="4" t="s">
        <v>96</v>
      </c>
      <c r="I1" s="4" t="s">
        <v>97</v>
      </c>
      <c r="J1" s="3" t="s">
        <v>98</v>
      </c>
      <c r="K1" s="7" t="s">
        <v>99</v>
      </c>
      <c r="L1" s="4" t="s">
        <v>100</v>
      </c>
      <c r="M1" s="4" t="s">
        <v>101</v>
      </c>
      <c r="N1" s="4" t="s">
        <v>102</v>
      </c>
      <c r="O1" s="7" t="s">
        <v>103</v>
      </c>
      <c r="P1" s="7" t="s">
        <v>104</v>
      </c>
      <c r="Q1" s="42" t="s">
        <v>105</v>
      </c>
      <c r="R1" s="50" t="s">
        <v>337</v>
      </c>
      <c r="S1" s="2" t="s">
        <v>5</v>
      </c>
    </row>
    <row r="2" spans="1:18" ht="12.75">
      <c r="A2" s="6" t="s">
        <v>323</v>
      </c>
      <c r="B2" s="6" t="s">
        <v>0</v>
      </c>
      <c r="C2" s="6" t="s">
        <v>1</v>
      </c>
      <c r="D2" s="6" t="s">
        <v>2</v>
      </c>
      <c r="E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12.75">
      <c r="A3" s="32">
        <v>1</v>
      </c>
      <c r="B3" s="12" t="s">
        <v>70</v>
      </c>
      <c r="C3" s="12" t="s">
        <v>13</v>
      </c>
      <c r="D3" s="12">
        <v>1996</v>
      </c>
      <c r="E3" s="12" t="s">
        <v>71</v>
      </c>
      <c r="F3" s="20">
        <v>13</v>
      </c>
      <c r="G3" s="30" t="s">
        <v>288</v>
      </c>
      <c r="H3" s="26">
        <v>0</v>
      </c>
      <c r="I3" s="26">
        <v>14</v>
      </c>
      <c r="J3" s="26">
        <v>16</v>
      </c>
      <c r="K3" s="26">
        <v>21</v>
      </c>
      <c r="L3" s="26">
        <v>14</v>
      </c>
      <c r="M3" s="26">
        <v>13</v>
      </c>
      <c r="N3" s="26">
        <v>11</v>
      </c>
      <c r="O3" s="26">
        <v>19</v>
      </c>
      <c r="P3" s="26">
        <v>19</v>
      </c>
      <c r="Q3" s="26">
        <v>0</v>
      </c>
      <c r="R3" s="26">
        <v>15</v>
      </c>
      <c r="S3" s="21">
        <f aca="true" t="shared" si="0" ref="S3:S30">SUM(G3:R3)</f>
        <v>142</v>
      </c>
    </row>
    <row r="4" spans="1:20" ht="12.75">
      <c r="A4" s="32">
        <v>2</v>
      </c>
      <c r="B4" s="12" t="s">
        <v>74</v>
      </c>
      <c r="C4" s="12" t="s">
        <v>175</v>
      </c>
      <c r="D4" s="12">
        <v>1996</v>
      </c>
      <c r="E4" s="12" t="s">
        <v>71</v>
      </c>
      <c r="F4" s="20">
        <v>6</v>
      </c>
      <c r="G4" s="26">
        <v>12</v>
      </c>
      <c r="H4" s="26">
        <v>0</v>
      </c>
      <c r="I4" s="26">
        <v>3</v>
      </c>
      <c r="J4" s="26">
        <v>13</v>
      </c>
      <c r="K4" s="26">
        <v>12</v>
      </c>
      <c r="L4" s="30" t="s">
        <v>289</v>
      </c>
      <c r="M4" s="26">
        <v>5</v>
      </c>
      <c r="N4" s="26">
        <v>4</v>
      </c>
      <c r="O4" s="26">
        <v>8</v>
      </c>
      <c r="P4" s="26">
        <v>5</v>
      </c>
      <c r="Q4" s="26">
        <v>10</v>
      </c>
      <c r="R4" s="26">
        <v>20</v>
      </c>
      <c r="S4" s="21">
        <f t="shared" si="0"/>
        <v>92</v>
      </c>
      <c r="T4" t="s">
        <v>23</v>
      </c>
    </row>
    <row r="5" spans="1:20" ht="12.75">
      <c r="A5" s="32">
        <v>3</v>
      </c>
      <c r="B5" s="12" t="s">
        <v>211</v>
      </c>
      <c r="C5" s="12" t="s">
        <v>212</v>
      </c>
      <c r="D5" s="12">
        <v>1997</v>
      </c>
      <c r="E5" s="12" t="s">
        <v>71</v>
      </c>
      <c r="F5" s="20">
        <v>10</v>
      </c>
      <c r="G5" s="26">
        <v>0</v>
      </c>
      <c r="H5" s="26">
        <v>0</v>
      </c>
      <c r="I5" s="26">
        <v>0</v>
      </c>
      <c r="J5" s="26">
        <v>0</v>
      </c>
      <c r="K5" s="26">
        <v>10</v>
      </c>
      <c r="L5" s="26">
        <v>3</v>
      </c>
      <c r="M5" s="26">
        <v>8</v>
      </c>
      <c r="N5" s="26">
        <v>14</v>
      </c>
      <c r="O5" s="26">
        <v>10</v>
      </c>
      <c r="P5" s="26">
        <v>16</v>
      </c>
      <c r="Q5" s="26">
        <v>6</v>
      </c>
      <c r="R5" s="26">
        <v>21</v>
      </c>
      <c r="S5" s="21">
        <f t="shared" si="0"/>
        <v>88</v>
      </c>
      <c r="T5" t="s">
        <v>377</v>
      </c>
    </row>
    <row r="6" spans="1:20" ht="12.75">
      <c r="A6" s="32">
        <v>4</v>
      </c>
      <c r="B6" s="12" t="s">
        <v>81</v>
      </c>
      <c r="C6" s="12" t="s">
        <v>9</v>
      </c>
      <c r="D6" s="12">
        <v>1996</v>
      </c>
      <c r="E6" s="12" t="s">
        <v>71</v>
      </c>
      <c r="F6" s="20">
        <v>7</v>
      </c>
      <c r="G6" s="26">
        <v>0</v>
      </c>
      <c r="H6" s="26">
        <v>10</v>
      </c>
      <c r="I6" s="26">
        <v>0</v>
      </c>
      <c r="J6" s="26">
        <v>0</v>
      </c>
      <c r="K6" s="26">
        <v>14</v>
      </c>
      <c r="L6" s="26">
        <v>5</v>
      </c>
      <c r="M6" s="26">
        <v>10</v>
      </c>
      <c r="N6" s="26">
        <v>0</v>
      </c>
      <c r="O6" s="26">
        <v>11</v>
      </c>
      <c r="P6" s="26">
        <v>12</v>
      </c>
      <c r="Q6" s="26">
        <v>0</v>
      </c>
      <c r="R6" s="26">
        <v>23</v>
      </c>
      <c r="S6" s="21">
        <f t="shared" si="0"/>
        <v>85</v>
      </c>
      <c r="T6" t="s">
        <v>378</v>
      </c>
    </row>
    <row r="7" spans="1:20" ht="12.75">
      <c r="A7" s="32">
        <v>5</v>
      </c>
      <c r="B7" s="12" t="s">
        <v>72</v>
      </c>
      <c r="C7" s="12" t="s">
        <v>13</v>
      </c>
      <c r="D7" s="12">
        <v>1996</v>
      </c>
      <c r="E7" s="12" t="s">
        <v>71</v>
      </c>
      <c r="F7" s="20">
        <v>10</v>
      </c>
      <c r="G7" s="26">
        <v>5</v>
      </c>
      <c r="H7" s="30" t="s">
        <v>289</v>
      </c>
      <c r="I7" s="26">
        <v>11</v>
      </c>
      <c r="J7" s="26">
        <v>7</v>
      </c>
      <c r="K7" s="26">
        <v>16</v>
      </c>
      <c r="L7" s="26">
        <v>11</v>
      </c>
      <c r="M7" s="26">
        <v>0</v>
      </c>
      <c r="N7" s="26">
        <v>7</v>
      </c>
      <c r="O7" s="26">
        <v>14</v>
      </c>
      <c r="P7" s="26">
        <v>10</v>
      </c>
      <c r="Q7" s="26">
        <v>1</v>
      </c>
      <c r="R7" s="26">
        <v>0</v>
      </c>
      <c r="S7" s="21">
        <f t="shared" si="0"/>
        <v>82</v>
      </c>
      <c r="T7" t="s">
        <v>379</v>
      </c>
    </row>
    <row r="8" spans="1:19" ht="12.75">
      <c r="A8" s="32">
        <v>6</v>
      </c>
      <c r="B8" s="12" t="s">
        <v>75</v>
      </c>
      <c r="C8" s="12" t="s">
        <v>175</v>
      </c>
      <c r="D8" s="12">
        <v>1996</v>
      </c>
      <c r="E8" s="12" t="s">
        <v>71</v>
      </c>
      <c r="F8" s="20">
        <v>4</v>
      </c>
      <c r="G8" s="30" t="s">
        <v>289</v>
      </c>
      <c r="H8" s="26">
        <v>7</v>
      </c>
      <c r="I8" s="30" t="s">
        <v>288</v>
      </c>
      <c r="J8" s="26">
        <v>9</v>
      </c>
      <c r="K8" s="26">
        <v>13</v>
      </c>
      <c r="L8" s="26">
        <v>4</v>
      </c>
      <c r="M8" s="26">
        <v>4</v>
      </c>
      <c r="N8" s="26">
        <v>5</v>
      </c>
      <c r="O8" s="26">
        <v>9</v>
      </c>
      <c r="P8" s="26">
        <v>11</v>
      </c>
      <c r="Q8" s="26">
        <v>4</v>
      </c>
      <c r="R8" s="26">
        <v>3</v>
      </c>
      <c r="S8" s="21">
        <f t="shared" si="0"/>
        <v>69</v>
      </c>
    </row>
    <row r="9" spans="1:19" ht="12.75">
      <c r="A9" s="32">
        <v>7</v>
      </c>
      <c r="B9" s="12" t="s">
        <v>73</v>
      </c>
      <c r="C9" s="12" t="s">
        <v>48</v>
      </c>
      <c r="D9" s="12">
        <v>1996</v>
      </c>
      <c r="E9" s="12" t="s">
        <v>71</v>
      </c>
      <c r="F9" s="20">
        <v>8</v>
      </c>
      <c r="G9" s="26">
        <v>9</v>
      </c>
      <c r="H9" s="26">
        <v>5</v>
      </c>
      <c r="I9" s="26">
        <v>6</v>
      </c>
      <c r="J9" s="26">
        <v>8</v>
      </c>
      <c r="K9" s="26">
        <v>11</v>
      </c>
      <c r="L9" s="26">
        <v>6</v>
      </c>
      <c r="M9" s="26">
        <v>6</v>
      </c>
      <c r="N9" s="26">
        <v>6</v>
      </c>
      <c r="O9" s="30" t="s">
        <v>290</v>
      </c>
      <c r="P9" s="30" t="s">
        <v>288</v>
      </c>
      <c r="Q9" s="26">
        <v>2</v>
      </c>
      <c r="R9" s="26">
        <v>8</v>
      </c>
      <c r="S9" s="21">
        <f t="shared" si="0"/>
        <v>67</v>
      </c>
    </row>
    <row r="10" spans="1:19" ht="12.75">
      <c r="A10" s="32">
        <v>8</v>
      </c>
      <c r="B10" s="12" t="s">
        <v>77</v>
      </c>
      <c r="C10" s="12" t="s">
        <v>58</v>
      </c>
      <c r="D10" s="12">
        <v>1996</v>
      </c>
      <c r="E10" s="12" t="s">
        <v>71</v>
      </c>
      <c r="F10" s="20">
        <v>5</v>
      </c>
      <c r="G10" s="26">
        <v>1</v>
      </c>
      <c r="H10" s="26">
        <v>3</v>
      </c>
      <c r="I10" s="26">
        <v>9</v>
      </c>
      <c r="J10" s="26">
        <v>5</v>
      </c>
      <c r="K10" s="26">
        <v>18</v>
      </c>
      <c r="L10" s="26">
        <v>7</v>
      </c>
      <c r="M10" s="26">
        <v>1</v>
      </c>
      <c r="N10" s="26">
        <v>0</v>
      </c>
      <c r="O10" s="26">
        <v>0</v>
      </c>
      <c r="P10" s="26">
        <v>0</v>
      </c>
      <c r="Q10" s="26">
        <v>8</v>
      </c>
      <c r="R10" s="26">
        <v>9</v>
      </c>
      <c r="S10" s="21">
        <f t="shared" si="0"/>
        <v>61</v>
      </c>
    </row>
    <row r="11" spans="1:19" ht="12.75">
      <c r="A11" s="32">
        <v>9</v>
      </c>
      <c r="B11" s="12" t="s">
        <v>78</v>
      </c>
      <c r="C11" s="12" t="s">
        <v>48</v>
      </c>
      <c r="D11" s="12">
        <v>1997</v>
      </c>
      <c r="E11" s="12" t="s">
        <v>71</v>
      </c>
      <c r="F11" s="20">
        <v>4</v>
      </c>
      <c r="G11" s="26">
        <v>0</v>
      </c>
      <c r="H11" s="26">
        <v>0</v>
      </c>
      <c r="I11" s="26">
        <v>5</v>
      </c>
      <c r="J11" s="26">
        <v>11</v>
      </c>
      <c r="K11" s="26">
        <v>8</v>
      </c>
      <c r="L11" s="26">
        <v>0</v>
      </c>
      <c r="M11" s="26">
        <v>0</v>
      </c>
      <c r="N11" s="26">
        <v>0</v>
      </c>
      <c r="O11" s="26">
        <v>5</v>
      </c>
      <c r="P11" s="26">
        <v>7</v>
      </c>
      <c r="Q11" s="26">
        <v>0</v>
      </c>
      <c r="R11" s="26">
        <v>10</v>
      </c>
      <c r="S11" s="21">
        <f t="shared" si="0"/>
        <v>46</v>
      </c>
    </row>
    <row r="12" spans="1:19" ht="12.75">
      <c r="A12" s="32">
        <v>10</v>
      </c>
      <c r="B12" s="12" t="s">
        <v>79</v>
      </c>
      <c r="C12" s="12" t="s">
        <v>80</v>
      </c>
      <c r="D12" s="12">
        <v>1996</v>
      </c>
      <c r="E12" s="12" t="s">
        <v>71</v>
      </c>
      <c r="F12" s="20">
        <v>7</v>
      </c>
      <c r="G12" s="26">
        <v>7</v>
      </c>
      <c r="H12" s="26">
        <v>0</v>
      </c>
      <c r="I12" s="26">
        <v>0</v>
      </c>
      <c r="J12" s="26">
        <v>0</v>
      </c>
      <c r="K12" s="26">
        <v>7</v>
      </c>
      <c r="L12" s="26">
        <v>9</v>
      </c>
      <c r="M12" s="26">
        <v>2</v>
      </c>
      <c r="N12" s="26">
        <v>0</v>
      </c>
      <c r="O12" s="26">
        <v>7</v>
      </c>
      <c r="P12" s="26">
        <v>9</v>
      </c>
      <c r="Q12" s="26">
        <v>0</v>
      </c>
      <c r="R12" s="26">
        <v>0</v>
      </c>
      <c r="S12" s="21">
        <f t="shared" si="0"/>
        <v>41</v>
      </c>
    </row>
    <row r="13" spans="1:19" ht="12.75">
      <c r="A13" s="32">
        <v>11</v>
      </c>
      <c r="B13" s="12" t="s">
        <v>76</v>
      </c>
      <c r="C13" s="12" t="s">
        <v>13</v>
      </c>
      <c r="D13" s="12">
        <v>1997</v>
      </c>
      <c r="E13" s="12" t="s">
        <v>71</v>
      </c>
      <c r="F13" s="20">
        <v>3</v>
      </c>
      <c r="G13" s="26">
        <v>3</v>
      </c>
      <c r="H13" s="26">
        <v>0</v>
      </c>
      <c r="I13" s="26">
        <v>2</v>
      </c>
      <c r="J13" s="26">
        <v>6</v>
      </c>
      <c r="K13" s="26">
        <v>0</v>
      </c>
      <c r="L13" s="26">
        <v>1</v>
      </c>
      <c r="M13" s="26">
        <v>3</v>
      </c>
      <c r="N13" s="26">
        <v>2</v>
      </c>
      <c r="O13" s="26">
        <v>4</v>
      </c>
      <c r="P13" s="26">
        <v>3</v>
      </c>
      <c r="Q13" s="26">
        <v>0</v>
      </c>
      <c r="R13" s="26">
        <v>12</v>
      </c>
      <c r="S13" s="21">
        <f t="shared" si="0"/>
        <v>36</v>
      </c>
    </row>
    <row r="14" spans="1:19" ht="12.75">
      <c r="A14" s="32">
        <v>12</v>
      </c>
      <c r="B14" s="12" t="s">
        <v>284</v>
      </c>
      <c r="C14" s="12" t="s">
        <v>237</v>
      </c>
      <c r="D14" s="12">
        <v>1996</v>
      </c>
      <c r="E14" s="12" t="s">
        <v>71</v>
      </c>
      <c r="F14" s="20">
        <v>3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3</v>
      </c>
      <c r="O14" s="26">
        <v>0</v>
      </c>
      <c r="P14" s="26">
        <v>0</v>
      </c>
      <c r="Q14" s="26">
        <v>13</v>
      </c>
      <c r="R14" s="26">
        <v>18</v>
      </c>
      <c r="S14" s="21">
        <f t="shared" si="0"/>
        <v>34</v>
      </c>
    </row>
    <row r="15" spans="1:19" ht="12.75">
      <c r="A15" s="32">
        <v>13</v>
      </c>
      <c r="B15" s="12" t="s">
        <v>216</v>
      </c>
      <c r="C15" s="12" t="s">
        <v>40</v>
      </c>
      <c r="D15" s="12">
        <v>1996</v>
      </c>
      <c r="E15" s="12" t="s">
        <v>71</v>
      </c>
      <c r="F15" s="20">
        <v>5</v>
      </c>
      <c r="G15" s="26">
        <v>0</v>
      </c>
      <c r="H15" s="26">
        <v>0</v>
      </c>
      <c r="I15" s="26">
        <v>0</v>
      </c>
      <c r="J15" s="26">
        <v>0</v>
      </c>
      <c r="K15" s="26">
        <v>5</v>
      </c>
      <c r="L15" s="26">
        <v>0</v>
      </c>
      <c r="M15" s="26">
        <v>0</v>
      </c>
      <c r="N15" s="26">
        <v>0</v>
      </c>
      <c r="O15" s="26">
        <v>1</v>
      </c>
      <c r="P15" s="26">
        <v>14</v>
      </c>
      <c r="Q15" s="26">
        <v>0</v>
      </c>
      <c r="R15" s="26">
        <v>11</v>
      </c>
      <c r="S15" s="21">
        <f t="shared" si="0"/>
        <v>31</v>
      </c>
    </row>
    <row r="16" spans="1:19" ht="12.75">
      <c r="A16" s="32">
        <v>14</v>
      </c>
      <c r="B16" s="12" t="s">
        <v>204</v>
      </c>
      <c r="C16" s="12" t="s">
        <v>48</v>
      </c>
      <c r="D16" s="12">
        <v>1997</v>
      </c>
      <c r="E16" s="12" t="s">
        <v>71</v>
      </c>
      <c r="F16" s="20">
        <v>1</v>
      </c>
      <c r="G16" s="26">
        <v>0</v>
      </c>
      <c r="H16" s="26">
        <v>0</v>
      </c>
      <c r="I16" s="26">
        <v>0</v>
      </c>
      <c r="J16" s="26">
        <v>3</v>
      </c>
      <c r="K16" s="26">
        <v>3</v>
      </c>
      <c r="L16" s="26">
        <v>0</v>
      </c>
      <c r="M16" s="26">
        <v>0</v>
      </c>
      <c r="N16" s="26">
        <v>0</v>
      </c>
      <c r="O16" s="26">
        <v>6</v>
      </c>
      <c r="P16" s="26">
        <v>6</v>
      </c>
      <c r="Q16" s="26">
        <v>0</v>
      </c>
      <c r="R16" s="26">
        <v>13</v>
      </c>
      <c r="S16" s="21">
        <f t="shared" si="0"/>
        <v>31</v>
      </c>
    </row>
    <row r="17" spans="1:19" ht="12.75">
      <c r="A17" s="32">
        <v>15</v>
      </c>
      <c r="B17" s="12" t="s">
        <v>215</v>
      </c>
      <c r="C17" s="12" t="s">
        <v>212</v>
      </c>
      <c r="D17" s="12">
        <v>1996</v>
      </c>
      <c r="E17" s="12" t="s">
        <v>71</v>
      </c>
      <c r="F17" s="20">
        <v>2</v>
      </c>
      <c r="G17" s="26">
        <v>0</v>
      </c>
      <c r="H17" s="26">
        <v>0</v>
      </c>
      <c r="I17" s="26">
        <v>0</v>
      </c>
      <c r="J17" s="26">
        <v>0</v>
      </c>
      <c r="K17" s="26">
        <v>6</v>
      </c>
      <c r="L17" s="26">
        <v>0</v>
      </c>
      <c r="M17" s="26">
        <v>0</v>
      </c>
      <c r="N17" s="26">
        <v>9</v>
      </c>
      <c r="O17" s="26">
        <v>12</v>
      </c>
      <c r="P17" s="26">
        <v>1</v>
      </c>
      <c r="Q17" s="26">
        <v>0</v>
      </c>
      <c r="R17" s="26">
        <v>0</v>
      </c>
      <c r="S17" s="21">
        <f t="shared" si="0"/>
        <v>28</v>
      </c>
    </row>
    <row r="18" spans="1:19" ht="12.75">
      <c r="A18" s="32">
        <v>16</v>
      </c>
      <c r="B18" s="12" t="s">
        <v>287</v>
      </c>
      <c r="C18" s="12" t="s">
        <v>36</v>
      </c>
      <c r="D18" s="12">
        <v>1996</v>
      </c>
      <c r="E18" s="12" t="s">
        <v>71</v>
      </c>
      <c r="F18" s="20"/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16</v>
      </c>
      <c r="P18" s="26">
        <v>8</v>
      </c>
      <c r="Q18" s="26">
        <v>0</v>
      </c>
      <c r="R18" s="26">
        <v>0</v>
      </c>
      <c r="S18" s="21">
        <f t="shared" si="0"/>
        <v>24</v>
      </c>
    </row>
    <row r="19" spans="1:19" ht="12.75">
      <c r="A19" s="32">
        <v>17</v>
      </c>
      <c r="B19" s="12" t="s">
        <v>185</v>
      </c>
      <c r="C19" s="12" t="s">
        <v>186</v>
      </c>
      <c r="D19" s="12">
        <v>1997</v>
      </c>
      <c r="E19" s="12" t="s">
        <v>71</v>
      </c>
      <c r="F19" s="20">
        <v>5</v>
      </c>
      <c r="G19" s="26">
        <v>0</v>
      </c>
      <c r="H19" s="26">
        <v>0</v>
      </c>
      <c r="I19" s="26">
        <v>7</v>
      </c>
      <c r="J19" s="26">
        <v>2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14</v>
      </c>
      <c r="S19" s="21">
        <f t="shared" si="0"/>
        <v>23</v>
      </c>
    </row>
    <row r="20" spans="1:19" ht="12.75">
      <c r="A20" s="32">
        <v>18</v>
      </c>
      <c r="B20" s="12" t="s">
        <v>213</v>
      </c>
      <c r="C20" s="12" t="s">
        <v>214</v>
      </c>
      <c r="D20" s="12">
        <v>1996</v>
      </c>
      <c r="E20" s="12" t="s">
        <v>71</v>
      </c>
      <c r="F20" s="20"/>
      <c r="G20" s="26">
        <v>0</v>
      </c>
      <c r="H20" s="26">
        <v>0</v>
      </c>
      <c r="I20" s="26">
        <v>0</v>
      </c>
      <c r="J20" s="26">
        <v>0</v>
      </c>
      <c r="K20" s="26">
        <v>9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11</v>
      </c>
      <c r="S20" s="21">
        <f t="shared" si="0"/>
        <v>20</v>
      </c>
    </row>
    <row r="21" spans="1:19" ht="12.75">
      <c r="A21" s="32">
        <v>19</v>
      </c>
      <c r="B21" s="12" t="s">
        <v>338</v>
      </c>
      <c r="C21" s="12" t="s">
        <v>48</v>
      </c>
      <c r="D21" s="12">
        <v>1998</v>
      </c>
      <c r="E21" s="12" t="s">
        <v>380</v>
      </c>
      <c r="F21" s="20"/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18</v>
      </c>
      <c r="S21" s="21">
        <f t="shared" si="0"/>
        <v>18</v>
      </c>
    </row>
    <row r="22" spans="1:19" ht="12.75">
      <c r="A22" s="32">
        <v>20</v>
      </c>
      <c r="B22" s="12" t="s">
        <v>217</v>
      </c>
      <c r="C22" s="12" t="s">
        <v>30</v>
      </c>
      <c r="D22" s="12">
        <v>1998</v>
      </c>
      <c r="E22" s="12" t="s">
        <v>380</v>
      </c>
      <c r="F22" s="20">
        <v>1</v>
      </c>
      <c r="G22" s="26">
        <v>0</v>
      </c>
      <c r="H22" s="26">
        <v>0</v>
      </c>
      <c r="I22" s="26">
        <v>0</v>
      </c>
      <c r="J22" s="26">
        <v>0</v>
      </c>
      <c r="K22" s="26">
        <v>4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6</v>
      </c>
      <c r="S22" s="21">
        <f t="shared" si="0"/>
        <v>10</v>
      </c>
    </row>
    <row r="23" spans="1:19" ht="12.75">
      <c r="A23" s="32">
        <v>21</v>
      </c>
      <c r="B23" s="12" t="s">
        <v>203</v>
      </c>
      <c r="C23" s="12" t="s">
        <v>175</v>
      </c>
      <c r="D23" s="12">
        <v>1996</v>
      </c>
      <c r="E23" s="12" t="s">
        <v>71</v>
      </c>
      <c r="F23" s="20"/>
      <c r="G23" s="26">
        <v>0</v>
      </c>
      <c r="H23" s="26">
        <v>0</v>
      </c>
      <c r="I23" s="26">
        <v>0</v>
      </c>
      <c r="J23" s="26">
        <v>4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5</v>
      </c>
      <c r="S23" s="21">
        <f t="shared" si="0"/>
        <v>9</v>
      </c>
    </row>
    <row r="24" spans="1:19" ht="12.75">
      <c r="A24" s="32">
        <v>22</v>
      </c>
      <c r="B24" s="12" t="s">
        <v>219</v>
      </c>
      <c r="C24" s="12" t="s">
        <v>212</v>
      </c>
      <c r="D24" s="12">
        <v>1997</v>
      </c>
      <c r="E24" s="12" t="s">
        <v>71</v>
      </c>
      <c r="F24" s="20"/>
      <c r="G24" s="26">
        <v>0</v>
      </c>
      <c r="H24" s="26">
        <v>0</v>
      </c>
      <c r="I24" s="26">
        <v>0</v>
      </c>
      <c r="J24" s="26">
        <v>0</v>
      </c>
      <c r="K24" s="26">
        <v>1</v>
      </c>
      <c r="L24" s="26">
        <v>0</v>
      </c>
      <c r="M24" s="26">
        <v>0</v>
      </c>
      <c r="N24" s="26">
        <v>1</v>
      </c>
      <c r="O24" s="26">
        <v>2</v>
      </c>
      <c r="P24" s="26">
        <v>2</v>
      </c>
      <c r="Q24" s="26">
        <v>0</v>
      </c>
      <c r="R24" s="26">
        <v>0</v>
      </c>
      <c r="S24" s="21">
        <f t="shared" si="0"/>
        <v>6</v>
      </c>
    </row>
    <row r="25" spans="1:19" ht="12.75">
      <c r="A25" s="32">
        <v>23</v>
      </c>
      <c r="B25" s="12" t="s">
        <v>318</v>
      </c>
      <c r="C25" s="12" t="s">
        <v>40</v>
      </c>
      <c r="D25" s="12">
        <v>1999</v>
      </c>
      <c r="E25" s="12" t="s">
        <v>380</v>
      </c>
      <c r="F25" s="20">
        <v>1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5</v>
      </c>
      <c r="R25" s="26">
        <v>0</v>
      </c>
      <c r="S25" s="21">
        <f t="shared" si="0"/>
        <v>5</v>
      </c>
    </row>
    <row r="26" spans="1:19" ht="12.75">
      <c r="A26" s="32">
        <v>24</v>
      </c>
      <c r="B26" s="12" t="s">
        <v>218</v>
      </c>
      <c r="C26" s="12" t="s">
        <v>30</v>
      </c>
      <c r="D26" s="12">
        <v>1997</v>
      </c>
      <c r="E26" s="12" t="s">
        <v>71</v>
      </c>
      <c r="F26" s="20"/>
      <c r="G26" s="26">
        <v>0</v>
      </c>
      <c r="H26" s="26">
        <v>0</v>
      </c>
      <c r="I26" s="26">
        <v>0</v>
      </c>
      <c r="J26" s="26">
        <v>0</v>
      </c>
      <c r="K26" s="26">
        <v>2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2</v>
      </c>
      <c r="S26" s="21">
        <f t="shared" si="0"/>
        <v>4</v>
      </c>
    </row>
    <row r="27" spans="1:19" ht="12.75">
      <c r="A27" s="32">
        <v>25</v>
      </c>
      <c r="B27" s="12" t="s">
        <v>319</v>
      </c>
      <c r="C27" s="12" t="s">
        <v>13</v>
      </c>
      <c r="D27" s="12">
        <v>1998</v>
      </c>
      <c r="E27" s="12" t="s">
        <v>380</v>
      </c>
      <c r="F27" s="20">
        <v>1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3</v>
      </c>
      <c r="R27" s="26">
        <v>0</v>
      </c>
      <c r="S27" s="21">
        <f t="shared" si="0"/>
        <v>3</v>
      </c>
    </row>
    <row r="28" spans="1:19" ht="12.75">
      <c r="A28" s="32">
        <v>26</v>
      </c>
      <c r="B28" s="12" t="s">
        <v>187</v>
      </c>
      <c r="C28" s="12" t="s">
        <v>48</v>
      </c>
      <c r="D28" s="12">
        <v>1997</v>
      </c>
      <c r="E28" s="12" t="s">
        <v>71</v>
      </c>
      <c r="F28" s="20"/>
      <c r="G28" s="26">
        <v>0</v>
      </c>
      <c r="H28" s="26">
        <v>0</v>
      </c>
      <c r="I28" s="26">
        <v>1</v>
      </c>
      <c r="J28" s="26">
        <v>1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1">
        <f t="shared" si="0"/>
        <v>2</v>
      </c>
    </row>
    <row r="29" spans="1:19" ht="12.75">
      <c r="A29" s="32">
        <v>27</v>
      </c>
      <c r="B29" s="12" t="s">
        <v>178</v>
      </c>
      <c r="C29" s="12" t="s">
        <v>179</v>
      </c>
      <c r="D29" s="12">
        <v>1997</v>
      </c>
      <c r="E29" s="12" t="s">
        <v>71</v>
      </c>
      <c r="F29" s="20"/>
      <c r="G29" s="26">
        <v>0</v>
      </c>
      <c r="H29" s="26">
        <v>1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1">
        <f t="shared" si="0"/>
        <v>1</v>
      </c>
    </row>
    <row r="30" spans="1:19" ht="12.75">
      <c r="A30" s="32">
        <v>28</v>
      </c>
      <c r="B30" s="12" t="s">
        <v>339</v>
      </c>
      <c r="C30" s="12" t="s">
        <v>30</v>
      </c>
      <c r="D30" s="12">
        <v>1997</v>
      </c>
      <c r="E30" s="12" t="s">
        <v>71</v>
      </c>
      <c r="F30" s="20"/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1</v>
      </c>
      <c r="S30" s="21">
        <f t="shared" si="0"/>
        <v>1</v>
      </c>
    </row>
    <row r="31" spans="6:19" ht="12.75">
      <c r="F31" s="19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18"/>
    </row>
    <row r="32" spans="1:19" ht="12.75">
      <c r="A32" s="9"/>
      <c r="B32" s="9"/>
      <c r="C32" s="9"/>
      <c r="D32" s="9"/>
      <c r="E32" s="9"/>
      <c r="F32" s="3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  <row r="33" spans="1:19" ht="12.75">
      <c r="A33" s="9"/>
      <c r="B33" s="9"/>
      <c r="C33" s="9"/>
      <c r="D33" s="9"/>
      <c r="E33" s="9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</row>
    <row r="34" spans="1:19" ht="12.75">
      <c r="A34" s="9"/>
      <c r="B34" s="9"/>
      <c r="C34" s="9"/>
      <c r="D34" s="9"/>
      <c r="E34" s="9"/>
      <c r="F34" s="36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8"/>
    </row>
    <row r="35" spans="1:19" ht="12.75">
      <c r="A35" s="9"/>
      <c r="B35" s="9"/>
      <c r="C35" s="9"/>
      <c r="D35" s="9"/>
      <c r="E35" s="9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</row>
    <row r="36" spans="1:19" ht="12.75">
      <c r="A36" s="9"/>
      <c r="B36" s="9"/>
      <c r="C36" s="9"/>
      <c r="D36" s="9"/>
      <c r="E36" s="9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</row>
    <row r="37" spans="1:19" ht="12.75">
      <c r="A37" s="9"/>
      <c r="B37" s="9"/>
      <c r="C37" s="9"/>
      <c r="D37" s="39"/>
      <c r="E37" s="9"/>
      <c r="F37" s="36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8"/>
    </row>
    <row r="38" spans="1:19" ht="12.75">
      <c r="A38" s="9"/>
      <c r="B38" s="9"/>
      <c r="C38" s="9"/>
      <c r="D38" s="9"/>
      <c r="E38" s="9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8"/>
    </row>
    <row r="39" spans="1:19" ht="12.75">
      <c r="A39" s="9"/>
      <c r="B39" s="9"/>
      <c r="C39" s="9"/>
      <c r="D39" s="9"/>
      <c r="E39" s="9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8"/>
    </row>
    <row r="40" spans="1:19" ht="12.75">
      <c r="A40" s="9"/>
      <c r="B40" s="9"/>
      <c r="C40" s="9"/>
      <c r="D40" s="9"/>
      <c r="E40" s="9"/>
      <c r="F40" s="36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8"/>
    </row>
    <row r="41" spans="1:19" ht="12.75">
      <c r="A41" s="9"/>
      <c r="B41" s="9"/>
      <c r="C41" s="9"/>
      <c r="D41" s="9"/>
      <c r="E41" s="9"/>
      <c r="F41" s="3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</row>
    <row r="42" spans="1:19" ht="12.75">
      <c r="A42" s="9"/>
      <c r="B42" s="9"/>
      <c r="C42" s="9"/>
      <c r="D42" s="9"/>
      <c r="E42" s="9"/>
      <c r="F42" s="3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</row>
    <row r="43" spans="1:19" ht="12.75">
      <c r="A43" s="9"/>
      <c r="B43" s="9"/>
      <c r="C43" s="9"/>
      <c r="D43" s="9"/>
      <c r="E43" s="9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</row>
    <row r="44" spans="1:19" ht="12.75">
      <c r="A44" s="9"/>
      <c r="B44" s="9"/>
      <c r="C44" s="9"/>
      <c r="D44" s="9"/>
      <c r="E44" s="9"/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</row>
    <row r="45" spans="1:19" ht="12.75">
      <c r="A45" s="9"/>
      <c r="B45" s="9"/>
      <c r="C45" s="9"/>
      <c r="D45" s="9"/>
      <c r="E45" s="9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</row>
    <row r="46" spans="1:19" ht="12.75">
      <c r="A46" s="9"/>
      <c r="B46" s="9"/>
      <c r="C46" s="9"/>
      <c r="D46" s="9"/>
      <c r="E46" s="9"/>
      <c r="F46" s="36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</row>
    <row r="47" spans="1:19" ht="12.75">
      <c r="A47" s="9"/>
      <c r="B47" s="9"/>
      <c r="C47" s="9"/>
      <c r="D47" s="9"/>
      <c r="E47" s="9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</row>
    <row r="48" spans="1:19" ht="12.75">
      <c r="A48" s="9"/>
      <c r="B48" s="9"/>
      <c r="C48" s="9"/>
      <c r="D48" s="9"/>
      <c r="E48" s="9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</row>
    <row r="49" spans="1:19" ht="12.75">
      <c r="A49" s="9"/>
      <c r="B49" s="9"/>
      <c r="C49" s="9"/>
      <c r="D49" s="9"/>
      <c r="E49" s="9"/>
      <c r="F49" s="3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</row>
    <row r="50" spans="1:19" ht="12.75">
      <c r="A50" s="9"/>
      <c r="B50" s="9"/>
      <c r="C50" s="9"/>
      <c r="D50" s="9"/>
      <c r="E50" s="9"/>
      <c r="F50" s="36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8"/>
    </row>
    <row r="51" spans="1:19" ht="12.75">
      <c r="A51" s="9"/>
      <c r="B51" s="9"/>
      <c r="C51" s="9"/>
      <c r="D51" s="9"/>
      <c r="E51" s="9"/>
      <c r="F51" s="36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8"/>
    </row>
    <row r="52" spans="1:19" ht="12.75">
      <c r="A52" s="9"/>
      <c r="B52" s="9"/>
      <c r="C52" s="9"/>
      <c r="D52" s="9"/>
      <c r="E52" s="9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8"/>
    </row>
    <row r="53" spans="1:19" ht="12.75">
      <c r="A53" s="9"/>
      <c r="B53" s="9"/>
      <c r="C53" s="9"/>
      <c r="D53" s="9"/>
      <c r="E53" s="9"/>
      <c r="F53" s="36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8"/>
    </row>
    <row r="54" spans="1:19" ht="12.75">
      <c r="A54" s="9"/>
      <c r="B54" s="9"/>
      <c r="C54" s="9"/>
      <c r="D54" s="9"/>
      <c r="E54" s="9"/>
      <c r="F54" s="36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8"/>
    </row>
    <row r="55" spans="1:19" ht="12.75">
      <c r="A55" s="9"/>
      <c r="B55" s="9"/>
      <c r="C55" s="9"/>
      <c r="D55" s="9"/>
      <c r="E55" s="9"/>
      <c r="F55" s="36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19" ht="12.75">
      <c r="A56" s="9"/>
      <c r="B56" s="9"/>
      <c r="C56" s="9"/>
      <c r="D56" s="9"/>
      <c r="E56" s="9"/>
      <c r="F56" s="3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8"/>
    </row>
    <row r="57" spans="1:19" ht="12.75">
      <c r="A57" s="9"/>
      <c r="B57" s="9"/>
      <c r="C57" s="9"/>
      <c r="D57" s="9"/>
      <c r="E57" s="9"/>
      <c r="F57" s="36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</row>
    <row r="58" spans="1:19" ht="12.75">
      <c r="A58" s="9"/>
      <c r="B58" s="9"/>
      <c r="C58" s="9"/>
      <c r="D58" s="9"/>
      <c r="E58" s="9"/>
      <c r="F58" s="36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8"/>
    </row>
    <row r="59" spans="1:19" ht="12.75">
      <c r="A59" s="9"/>
      <c r="B59" s="9"/>
      <c r="C59" s="9"/>
      <c r="D59" s="9"/>
      <c r="E59" s="9"/>
      <c r="F59" s="36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</row>
    <row r="60" spans="1:19" ht="12.75">
      <c r="A60" s="9"/>
      <c r="B60" s="9"/>
      <c r="C60" s="9"/>
      <c r="D60" s="9"/>
      <c r="E60" s="9"/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8"/>
    </row>
    <row r="61" spans="1:19" ht="12.75">
      <c r="A61" s="9"/>
      <c r="B61" s="9"/>
      <c r="C61" s="9"/>
      <c r="D61" s="9"/>
      <c r="E61" s="9"/>
      <c r="F61" s="3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</row>
    <row r="62" spans="1:19" ht="12.75">
      <c r="A62" s="9"/>
      <c r="B62" s="9"/>
      <c r="C62" s="9"/>
      <c r="D62" s="9"/>
      <c r="E62" s="9"/>
      <c r="F62" s="36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8"/>
    </row>
    <row r="63" spans="1:19" ht="12.75">
      <c r="A63" s="9"/>
      <c r="B63" s="9"/>
      <c r="C63" s="9"/>
      <c r="D63" s="9"/>
      <c r="E63" s="9"/>
      <c r="F63" s="36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8"/>
    </row>
    <row r="64" spans="1:19" ht="12.75">
      <c r="A64" s="9"/>
      <c r="B64" s="9"/>
      <c r="C64" s="9"/>
      <c r="D64" s="9"/>
      <c r="E64" s="9"/>
      <c r="F64" s="36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8"/>
    </row>
    <row r="65" spans="1:19" ht="12.75">
      <c r="A65" s="9"/>
      <c r="B65" s="9"/>
      <c r="C65" s="9"/>
      <c r="D65" s="9"/>
      <c r="E65" s="9"/>
      <c r="F65" s="36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8"/>
    </row>
    <row r="66" spans="1:19" ht="12.75">
      <c r="A66" s="9"/>
      <c r="B66" s="9"/>
      <c r="C66" s="9"/>
      <c r="D66" s="9"/>
      <c r="E66" s="9"/>
      <c r="F66" s="36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8"/>
    </row>
    <row r="67" spans="1:19" ht="12.75">
      <c r="A67" s="9"/>
      <c r="B67" s="9"/>
      <c r="C67" s="9"/>
      <c r="D67" s="9"/>
      <c r="E67" s="9"/>
      <c r="F67" s="36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8"/>
    </row>
    <row r="68" spans="1:19" ht="12.75">
      <c r="A68" s="9"/>
      <c r="B68" s="9"/>
      <c r="C68" s="9"/>
      <c r="D68" s="9"/>
      <c r="E68" s="9"/>
      <c r="F68" s="36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8"/>
    </row>
    <row r="69" spans="1:19" ht="12.75">
      <c r="A69" s="9"/>
      <c r="B69" s="9"/>
      <c r="C69" s="9"/>
      <c r="D69" s="9"/>
      <c r="E69" s="9"/>
      <c r="F69" s="36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8"/>
    </row>
    <row r="70" spans="7:18" ht="12.75"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7:18" ht="12.75"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7:18" ht="12.75"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7:18" ht="12.75"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7:18" ht="12.75"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7:18" ht="12.75"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7:18" ht="12.75"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7:18" ht="12.75"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7:18" ht="12.75"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7:18" ht="12.75"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7:18" ht="12.75"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7:18" ht="12.75"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7:18" ht="12.75"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7:18" ht="12.75"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7:18" ht="12.75"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7:18" ht="12.75"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7:18" ht="12.75"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7:18" ht="12.75"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7:18" ht="12.75"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7:18" ht="12.75"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7:18" ht="12.75"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7:18" ht="12.75"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7:18" ht="12.75"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7:18" ht="12.75"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7:18" ht="12.75"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7:18" ht="12.75"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7:18" ht="12.75"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7:18" ht="12.75"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7:18" ht="12.75"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7:18" ht="12.75"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7:18" ht="12.75"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7:18" ht="12.75"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7:18" ht="12.75"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7:18" ht="12.75"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7:18" ht="12.75"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7:18" ht="12.75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7:18" ht="12.75"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7:18" ht="12.75"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7:18" ht="12.75"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7:18" ht="12.75"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7:18" ht="12.75"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7:18" ht="12.75"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7:18" ht="12.75"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7:18" ht="12.75"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7:18" ht="12.75"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7:18" ht="12.75"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7:18" ht="12.75"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7:18" ht="12.75"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7:18" ht="12.75"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7:18" ht="12.75"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7:18" ht="12.75"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7:18" ht="12.75"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7:18" ht="12.75"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7:18" ht="12.75"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7:18" ht="12.75"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7:18" ht="12.75"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7:18" ht="12.75"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7:18" ht="12.75"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7:18" ht="12.75"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7:18" ht="12.75"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7:18" ht="12.75"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7:18" ht="12.75"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7:18" ht="12.75"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7:18" ht="12.75"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7:18" ht="12.75"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</sheetData>
  <sheetProtection/>
  <printOptions/>
  <pageMargins left="0.75" right="0.75" top="1" bottom="1" header="0.4921259845" footer="0.4921259845"/>
  <pageSetup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3.140625" style="0" customWidth="1"/>
    <col min="2" max="2" width="25.7109375" style="0" customWidth="1"/>
    <col min="4" max="17" width="5.7109375" style="0" customWidth="1"/>
    <col min="18" max="18" width="6.28125" style="0" customWidth="1"/>
    <col min="19" max="19" width="5.7109375" style="0" customWidth="1"/>
  </cols>
  <sheetData>
    <row r="1" spans="2:19" ht="168.75">
      <c r="B1" s="40" t="s">
        <v>324</v>
      </c>
      <c r="C1" s="49" t="s">
        <v>340</v>
      </c>
      <c r="D1" s="1"/>
      <c r="E1" s="1"/>
      <c r="F1" s="2" t="s">
        <v>4</v>
      </c>
      <c r="G1" s="3" t="s">
        <v>95</v>
      </c>
      <c r="H1" s="4" t="s">
        <v>96</v>
      </c>
      <c r="I1" s="4" t="s">
        <v>97</v>
      </c>
      <c r="J1" s="3" t="s">
        <v>98</v>
      </c>
      <c r="K1" s="7" t="s">
        <v>99</v>
      </c>
      <c r="L1" s="4" t="s">
        <v>100</v>
      </c>
      <c r="M1" s="4" t="s">
        <v>101</v>
      </c>
      <c r="N1" s="4" t="s">
        <v>102</v>
      </c>
      <c r="O1" s="7" t="s">
        <v>103</v>
      </c>
      <c r="P1" s="7" t="s">
        <v>104</v>
      </c>
      <c r="Q1" s="42" t="s">
        <v>105</v>
      </c>
      <c r="R1" s="50" t="s">
        <v>337</v>
      </c>
      <c r="S1" s="2" t="s">
        <v>5</v>
      </c>
    </row>
    <row r="2" spans="1:5" ht="12.75">
      <c r="A2" s="34" t="s">
        <v>323</v>
      </c>
      <c r="B2" s="6" t="s">
        <v>0</v>
      </c>
      <c r="C2" s="6" t="s">
        <v>1</v>
      </c>
      <c r="D2" s="6" t="s">
        <v>2</v>
      </c>
      <c r="E2" s="6" t="s">
        <v>3</v>
      </c>
    </row>
    <row r="3" spans="1:19" ht="12.75">
      <c r="A3" s="35">
        <v>1</v>
      </c>
      <c r="B3" s="33" t="s">
        <v>180</v>
      </c>
      <c r="C3" s="13" t="s">
        <v>48</v>
      </c>
      <c r="D3" s="13">
        <v>1996</v>
      </c>
      <c r="E3" s="13" t="s">
        <v>83</v>
      </c>
      <c r="F3" s="20">
        <v>13</v>
      </c>
      <c r="G3" s="28">
        <v>0</v>
      </c>
      <c r="H3" s="28">
        <v>15</v>
      </c>
      <c r="I3" s="28">
        <v>14</v>
      </c>
      <c r="J3" s="28">
        <v>0</v>
      </c>
      <c r="K3" s="28">
        <v>27</v>
      </c>
      <c r="L3" s="28">
        <v>12</v>
      </c>
      <c r="M3" s="28">
        <v>0</v>
      </c>
      <c r="N3" s="28">
        <v>9</v>
      </c>
      <c r="O3" s="28">
        <v>28</v>
      </c>
      <c r="P3" s="28">
        <v>28</v>
      </c>
      <c r="Q3" s="28">
        <v>0</v>
      </c>
      <c r="R3" s="28">
        <v>40</v>
      </c>
      <c r="S3" s="21">
        <f aca="true" t="shared" si="0" ref="S3:S34">SUM(G3:R3)</f>
        <v>173</v>
      </c>
    </row>
    <row r="4" spans="1:20" ht="12.75">
      <c r="A4" s="35">
        <v>2</v>
      </c>
      <c r="B4" s="33" t="s">
        <v>91</v>
      </c>
      <c r="C4" s="13" t="s">
        <v>19</v>
      </c>
      <c r="D4" s="13">
        <v>1996</v>
      </c>
      <c r="E4" s="13" t="s">
        <v>83</v>
      </c>
      <c r="F4" s="20">
        <v>7</v>
      </c>
      <c r="G4" s="28">
        <v>11</v>
      </c>
      <c r="H4" s="28">
        <v>10</v>
      </c>
      <c r="I4" s="28">
        <v>11</v>
      </c>
      <c r="J4" s="28">
        <v>11</v>
      </c>
      <c r="K4" s="28">
        <v>24</v>
      </c>
      <c r="L4" s="28">
        <v>0</v>
      </c>
      <c r="M4" s="28">
        <v>0</v>
      </c>
      <c r="N4" s="28">
        <v>0</v>
      </c>
      <c r="O4" s="28">
        <v>25</v>
      </c>
      <c r="P4" s="28">
        <v>23</v>
      </c>
      <c r="Q4" s="28">
        <v>9</v>
      </c>
      <c r="R4" s="28">
        <v>29</v>
      </c>
      <c r="S4" s="21">
        <f t="shared" si="0"/>
        <v>153</v>
      </c>
      <c r="T4" t="s">
        <v>23</v>
      </c>
    </row>
    <row r="5" spans="1:20" ht="12.75">
      <c r="A5" s="35">
        <v>3</v>
      </c>
      <c r="B5" s="33" t="s">
        <v>92</v>
      </c>
      <c r="C5" s="13" t="s">
        <v>93</v>
      </c>
      <c r="D5" s="13">
        <v>1996</v>
      </c>
      <c r="E5" s="13" t="s">
        <v>83</v>
      </c>
      <c r="F5" s="20">
        <v>4</v>
      </c>
      <c r="G5" s="28">
        <v>8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8</v>
      </c>
      <c r="N5" s="28">
        <v>0</v>
      </c>
      <c r="O5" s="28">
        <v>15</v>
      </c>
      <c r="P5" s="28">
        <v>20</v>
      </c>
      <c r="Q5" s="28">
        <v>14</v>
      </c>
      <c r="R5" s="28">
        <v>43</v>
      </c>
      <c r="S5" s="21">
        <f t="shared" si="0"/>
        <v>108</v>
      </c>
      <c r="T5" t="s">
        <v>377</v>
      </c>
    </row>
    <row r="6" spans="1:20" ht="12.75">
      <c r="A6" s="35">
        <v>4</v>
      </c>
      <c r="B6" s="33" t="s">
        <v>88</v>
      </c>
      <c r="C6" s="13" t="s">
        <v>87</v>
      </c>
      <c r="D6" s="13">
        <v>1996</v>
      </c>
      <c r="E6" s="13" t="s">
        <v>83</v>
      </c>
      <c r="F6" s="20">
        <v>5</v>
      </c>
      <c r="G6" s="28">
        <v>0</v>
      </c>
      <c r="H6" s="28">
        <v>12</v>
      </c>
      <c r="I6" s="28">
        <v>7</v>
      </c>
      <c r="J6" s="28">
        <v>0</v>
      </c>
      <c r="K6" s="28">
        <v>20</v>
      </c>
      <c r="L6" s="28">
        <v>0</v>
      </c>
      <c r="M6" s="28">
        <v>0</v>
      </c>
      <c r="N6" s="28">
        <v>0</v>
      </c>
      <c r="O6" s="28">
        <v>18</v>
      </c>
      <c r="P6" s="28">
        <v>13</v>
      </c>
      <c r="Q6" s="28">
        <v>0</v>
      </c>
      <c r="R6" s="28">
        <v>36</v>
      </c>
      <c r="S6" s="21">
        <f t="shared" si="0"/>
        <v>106</v>
      </c>
      <c r="T6" t="s">
        <v>378</v>
      </c>
    </row>
    <row r="7" spans="1:20" ht="12.75">
      <c r="A7" s="35">
        <v>5</v>
      </c>
      <c r="B7" s="33" t="s">
        <v>220</v>
      </c>
      <c r="C7" s="13" t="s">
        <v>20</v>
      </c>
      <c r="D7" s="15">
        <v>1996</v>
      </c>
      <c r="E7" s="13" t="s">
        <v>83</v>
      </c>
      <c r="F7" s="20">
        <v>5</v>
      </c>
      <c r="G7" s="28">
        <v>0</v>
      </c>
      <c r="H7" s="28">
        <v>0</v>
      </c>
      <c r="I7" s="28">
        <v>0</v>
      </c>
      <c r="J7" s="28">
        <v>0</v>
      </c>
      <c r="K7" s="28">
        <v>17</v>
      </c>
      <c r="L7" s="28">
        <v>0</v>
      </c>
      <c r="M7" s="28">
        <v>0</v>
      </c>
      <c r="N7" s="28">
        <v>4</v>
      </c>
      <c r="O7" s="28">
        <v>17</v>
      </c>
      <c r="P7" s="28">
        <v>21</v>
      </c>
      <c r="Q7" s="28">
        <v>0</v>
      </c>
      <c r="R7" s="28">
        <v>40</v>
      </c>
      <c r="S7" s="21">
        <f t="shared" si="0"/>
        <v>99</v>
      </c>
      <c r="T7" t="s">
        <v>379</v>
      </c>
    </row>
    <row r="8" spans="1:19" ht="12.75">
      <c r="A8" s="35">
        <v>6</v>
      </c>
      <c r="B8" s="33" t="s">
        <v>222</v>
      </c>
      <c r="C8" s="13" t="s">
        <v>20</v>
      </c>
      <c r="D8" s="13">
        <v>1997</v>
      </c>
      <c r="E8" s="13" t="s">
        <v>83</v>
      </c>
      <c r="F8" s="20">
        <v>9</v>
      </c>
      <c r="G8" s="28">
        <v>0</v>
      </c>
      <c r="H8" s="28">
        <v>0</v>
      </c>
      <c r="I8" s="28">
        <v>0</v>
      </c>
      <c r="J8" s="28">
        <v>0</v>
      </c>
      <c r="K8" s="28">
        <v>11</v>
      </c>
      <c r="L8" s="28">
        <v>7</v>
      </c>
      <c r="M8" s="28">
        <v>11</v>
      </c>
      <c r="N8" s="28">
        <v>6</v>
      </c>
      <c r="O8" s="28">
        <v>6</v>
      </c>
      <c r="P8" s="28">
        <v>16</v>
      </c>
      <c r="Q8" s="28">
        <v>0</v>
      </c>
      <c r="R8" s="28">
        <v>34</v>
      </c>
      <c r="S8" s="21">
        <f t="shared" si="0"/>
        <v>91</v>
      </c>
    </row>
    <row r="9" spans="1:19" ht="12.75">
      <c r="A9" s="35">
        <v>7</v>
      </c>
      <c r="B9" s="33" t="s">
        <v>89</v>
      </c>
      <c r="C9" s="13" t="s">
        <v>30</v>
      </c>
      <c r="D9" s="13">
        <v>1997</v>
      </c>
      <c r="E9" s="13" t="s">
        <v>83</v>
      </c>
      <c r="F9" s="20">
        <v>4</v>
      </c>
      <c r="G9" s="28">
        <v>0</v>
      </c>
      <c r="H9" s="28">
        <v>8</v>
      </c>
      <c r="I9" s="28">
        <v>9</v>
      </c>
      <c r="J9" s="28">
        <v>6</v>
      </c>
      <c r="K9" s="28">
        <v>13</v>
      </c>
      <c r="L9" s="28">
        <v>0</v>
      </c>
      <c r="M9" s="28">
        <v>0</v>
      </c>
      <c r="N9" s="28">
        <v>0</v>
      </c>
      <c r="O9" s="28">
        <v>11</v>
      </c>
      <c r="P9" s="28">
        <v>6</v>
      </c>
      <c r="Q9" s="28">
        <v>6</v>
      </c>
      <c r="R9" s="28">
        <v>31</v>
      </c>
      <c r="S9" s="21">
        <f t="shared" si="0"/>
        <v>90</v>
      </c>
    </row>
    <row r="10" spans="1:19" ht="12.75">
      <c r="A10" s="35">
        <v>8</v>
      </c>
      <c r="B10" s="33" t="s">
        <v>84</v>
      </c>
      <c r="C10" s="13" t="s">
        <v>9</v>
      </c>
      <c r="D10" s="13">
        <v>1996</v>
      </c>
      <c r="E10" s="13" t="s">
        <v>83</v>
      </c>
      <c r="F10" s="20">
        <v>11</v>
      </c>
      <c r="G10" s="28">
        <v>3</v>
      </c>
      <c r="H10" s="28">
        <v>4</v>
      </c>
      <c r="I10" s="28">
        <v>6</v>
      </c>
      <c r="J10" s="28">
        <v>14</v>
      </c>
      <c r="K10" s="28">
        <v>12</v>
      </c>
      <c r="L10" s="28">
        <v>0</v>
      </c>
      <c r="M10" s="28">
        <v>0</v>
      </c>
      <c r="N10" s="28">
        <v>0</v>
      </c>
      <c r="O10" s="28">
        <v>23</v>
      </c>
      <c r="P10" s="28">
        <v>25</v>
      </c>
      <c r="Q10" s="28">
        <v>0</v>
      </c>
      <c r="R10" s="28">
        <v>0</v>
      </c>
      <c r="S10" s="21">
        <f t="shared" si="0"/>
        <v>87</v>
      </c>
    </row>
    <row r="11" spans="1:19" ht="12.75">
      <c r="A11" s="35">
        <v>9</v>
      </c>
      <c r="B11" s="33" t="s">
        <v>94</v>
      </c>
      <c r="C11" s="13" t="s">
        <v>60</v>
      </c>
      <c r="D11" s="13">
        <v>1997</v>
      </c>
      <c r="E11" s="13" t="s">
        <v>83</v>
      </c>
      <c r="F11" s="20">
        <v>6</v>
      </c>
      <c r="G11" s="28">
        <v>0</v>
      </c>
      <c r="H11" s="28">
        <v>0</v>
      </c>
      <c r="I11" s="28">
        <v>5</v>
      </c>
      <c r="J11" s="28">
        <v>9</v>
      </c>
      <c r="K11" s="28">
        <v>10</v>
      </c>
      <c r="L11" s="28">
        <v>5</v>
      </c>
      <c r="M11" s="28">
        <v>6</v>
      </c>
      <c r="N11" s="28">
        <v>0</v>
      </c>
      <c r="O11" s="28">
        <v>19</v>
      </c>
      <c r="P11" s="28">
        <v>2</v>
      </c>
      <c r="Q11" s="28">
        <v>0</v>
      </c>
      <c r="R11" s="28">
        <v>29</v>
      </c>
      <c r="S11" s="21">
        <f t="shared" si="0"/>
        <v>85</v>
      </c>
    </row>
    <row r="12" spans="1:19" ht="12.75">
      <c r="A12" s="35">
        <v>10</v>
      </c>
      <c r="B12" s="33" t="s">
        <v>90</v>
      </c>
      <c r="C12" s="13" t="s">
        <v>30</v>
      </c>
      <c r="D12" s="13">
        <v>1997</v>
      </c>
      <c r="E12" s="13" t="s">
        <v>83</v>
      </c>
      <c r="F12" s="20">
        <v>1</v>
      </c>
      <c r="G12" s="28">
        <v>0</v>
      </c>
      <c r="H12" s="28">
        <v>2</v>
      </c>
      <c r="I12" s="28">
        <v>1</v>
      </c>
      <c r="J12" s="28">
        <v>7</v>
      </c>
      <c r="K12" s="28">
        <v>8</v>
      </c>
      <c r="L12" s="28">
        <v>0</v>
      </c>
      <c r="M12" s="28">
        <v>0</v>
      </c>
      <c r="N12" s="28">
        <v>0</v>
      </c>
      <c r="O12" s="28">
        <v>14</v>
      </c>
      <c r="P12" s="28">
        <v>5</v>
      </c>
      <c r="Q12" s="28">
        <v>5</v>
      </c>
      <c r="R12" s="28">
        <v>32</v>
      </c>
      <c r="S12" s="21">
        <f t="shared" si="0"/>
        <v>74</v>
      </c>
    </row>
    <row r="13" spans="1:19" ht="12.75">
      <c r="A13" s="35">
        <v>11</v>
      </c>
      <c r="B13" s="33" t="s">
        <v>221</v>
      </c>
      <c r="C13" s="13" t="s">
        <v>7</v>
      </c>
      <c r="D13" s="13">
        <v>1998</v>
      </c>
      <c r="E13" s="13" t="s">
        <v>381</v>
      </c>
      <c r="F13" s="20">
        <v>1</v>
      </c>
      <c r="G13" s="28">
        <v>0</v>
      </c>
      <c r="H13" s="28">
        <v>0</v>
      </c>
      <c r="I13" s="28">
        <v>0</v>
      </c>
      <c r="J13" s="28">
        <v>0</v>
      </c>
      <c r="K13" s="28">
        <v>15</v>
      </c>
      <c r="L13" s="28">
        <v>0</v>
      </c>
      <c r="M13" s="28">
        <v>0</v>
      </c>
      <c r="N13" s="28">
        <v>0</v>
      </c>
      <c r="O13" s="28">
        <v>8</v>
      </c>
      <c r="P13" s="28">
        <v>12</v>
      </c>
      <c r="Q13" s="28">
        <v>11</v>
      </c>
      <c r="R13" s="28">
        <v>26</v>
      </c>
      <c r="S13" s="21">
        <f t="shared" si="0"/>
        <v>72</v>
      </c>
    </row>
    <row r="14" spans="1:19" ht="12.75">
      <c r="A14" s="35">
        <v>12</v>
      </c>
      <c r="B14" s="33" t="s">
        <v>269</v>
      </c>
      <c r="C14" s="13" t="s">
        <v>36</v>
      </c>
      <c r="D14" s="13">
        <v>1997</v>
      </c>
      <c r="E14" s="13" t="s">
        <v>83</v>
      </c>
      <c r="F14" s="20">
        <v>2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9</v>
      </c>
      <c r="M14" s="28">
        <v>0</v>
      </c>
      <c r="N14" s="28">
        <v>2</v>
      </c>
      <c r="O14" s="28">
        <v>20</v>
      </c>
      <c r="P14" s="28">
        <v>9</v>
      </c>
      <c r="Q14" s="28">
        <v>3</v>
      </c>
      <c r="R14" s="28">
        <v>27</v>
      </c>
      <c r="S14" s="21">
        <f t="shared" si="0"/>
        <v>70</v>
      </c>
    </row>
    <row r="15" spans="1:19" ht="12.75">
      <c r="A15" s="35">
        <v>13</v>
      </c>
      <c r="B15" s="33" t="s">
        <v>106</v>
      </c>
      <c r="C15" s="13" t="s">
        <v>107</v>
      </c>
      <c r="D15" s="13">
        <v>1997</v>
      </c>
      <c r="E15" s="13" t="s">
        <v>83</v>
      </c>
      <c r="F15" s="20">
        <v>1</v>
      </c>
      <c r="G15" s="28">
        <v>6</v>
      </c>
      <c r="H15" s="28">
        <v>0</v>
      </c>
      <c r="I15" s="28">
        <v>0</v>
      </c>
      <c r="J15" s="28">
        <v>0</v>
      </c>
      <c r="K15" s="28">
        <v>22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35</v>
      </c>
      <c r="S15" s="21">
        <f t="shared" si="0"/>
        <v>63</v>
      </c>
    </row>
    <row r="16" spans="1:19" ht="12.75">
      <c r="A16" s="35">
        <v>14</v>
      </c>
      <c r="B16" s="33" t="s">
        <v>110</v>
      </c>
      <c r="C16" s="13" t="s">
        <v>111</v>
      </c>
      <c r="D16" s="13">
        <v>1996</v>
      </c>
      <c r="E16" s="13" t="s">
        <v>83</v>
      </c>
      <c r="F16" s="20">
        <v>3</v>
      </c>
      <c r="G16" s="28">
        <v>1</v>
      </c>
      <c r="H16" s="28">
        <v>6</v>
      </c>
      <c r="I16" s="28">
        <v>0</v>
      </c>
      <c r="J16" s="28">
        <v>0</v>
      </c>
      <c r="K16" s="28">
        <v>18</v>
      </c>
      <c r="L16" s="28">
        <v>0</v>
      </c>
      <c r="M16" s="28">
        <v>0</v>
      </c>
      <c r="N16" s="28">
        <v>0</v>
      </c>
      <c r="O16" s="28">
        <v>16</v>
      </c>
      <c r="P16" s="28">
        <v>17</v>
      </c>
      <c r="Q16" s="28">
        <v>0</v>
      </c>
      <c r="R16" s="28">
        <v>0</v>
      </c>
      <c r="S16" s="21">
        <f t="shared" si="0"/>
        <v>58</v>
      </c>
    </row>
    <row r="17" spans="1:19" ht="12.75">
      <c r="A17" s="35">
        <v>15</v>
      </c>
      <c r="B17" s="33" t="s">
        <v>109</v>
      </c>
      <c r="C17" s="13" t="s">
        <v>107</v>
      </c>
      <c r="D17" s="13">
        <v>1997</v>
      </c>
      <c r="E17" s="13" t="s">
        <v>83</v>
      </c>
      <c r="F17" s="20">
        <v>6</v>
      </c>
      <c r="G17" s="28">
        <v>2</v>
      </c>
      <c r="H17" s="28">
        <v>5</v>
      </c>
      <c r="I17" s="28">
        <v>0</v>
      </c>
      <c r="J17" s="28">
        <v>0</v>
      </c>
      <c r="K17" s="28">
        <v>14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7</v>
      </c>
      <c r="R17" s="28">
        <v>30</v>
      </c>
      <c r="S17" s="21">
        <f t="shared" si="0"/>
        <v>58</v>
      </c>
    </row>
    <row r="18" spans="1:19" ht="12.75">
      <c r="A18" s="35">
        <v>16</v>
      </c>
      <c r="B18" s="33" t="s">
        <v>82</v>
      </c>
      <c r="C18" s="13" t="s">
        <v>60</v>
      </c>
      <c r="D18" s="13">
        <v>1996</v>
      </c>
      <c r="E18" s="13" t="s">
        <v>83</v>
      </c>
      <c r="F18" s="20">
        <v>6</v>
      </c>
      <c r="G18" s="28">
        <v>0</v>
      </c>
      <c r="H18" s="28">
        <v>0</v>
      </c>
      <c r="I18" s="28">
        <v>4</v>
      </c>
      <c r="J18" s="28">
        <v>5</v>
      </c>
      <c r="K18" s="28">
        <v>16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24</v>
      </c>
      <c r="S18" s="21">
        <f t="shared" si="0"/>
        <v>49</v>
      </c>
    </row>
    <row r="19" spans="1:19" ht="12.75">
      <c r="A19" s="35">
        <v>17</v>
      </c>
      <c r="B19" s="33" t="s">
        <v>224</v>
      </c>
      <c r="C19" s="13" t="s">
        <v>40</v>
      </c>
      <c r="D19" s="13">
        <v>1996</v>
      </c>
      <c r="E19" s="13" t="s">
        <v>83</v>
      </c>
      <c r="F19" s="20">
        <v>4</v>
      </c>
      <c r="G19" s="28">
        <v>0</v>
      </c>
      <c r="H19" s="28">
        <v>0</v>
      </c>
      <c r="I19" s="28">
        <v>0</v>
      </c>
      <c r="J19" s="28">
        <v>0</v>
      </c>
      <c r="K19" s="28">
        <v>6</v>
      </c>
      <c r="L19" s="28">
        <v>0</v>
      </c>
      <c r="M19" s="28">
        <v>0</v>
      </c>
      <c r="N19" s="28">
        <v>0</v>
      </c>
      <c r="O19" s="28">
        <v>12</v>
      </c>
      <c r="P19" s="28">
        <v>18</v>
      </c>
      <c r="Q19" s="28">
        <v>2</v>
      </c>
      <c r="R19" s="28">
        <v>10</v>
      </c>
      <c r="S19" s="21">
        <f t="shared" si="0"/>
        <v>48</v>
      </c>
    </row>
    <row r="20" spans="1:19" ht="12.75">
      <c r="A20" s="35">
        <v>18</v>
      </c>
      <c r="B20" s="33" t="s">
        <v>293</v>
      </c>
      <c r="C20" s="13" t="s">
        <v>36</v>
      </c>
      <c r="D20" s="13">
        <v>1998</v>
      </c>
      <c r="E20" s="13" t="s">
        <v>381</v>
      </c>
      <c r="F20" s="20">
        <v>2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5</v>
      </c>
      <c r="P20" s="28">
        <v>10</v>
      </c>
      <c r="Q20" s="28">
        <v>0</v>
      </c>
      <c r="R20" s="28">
        <v>33</v>
      </c>
      <c r="S20" s="21">
        <f t="shared" si="0"/>
        <v>48</v>
      </c>
    </row>
    <row r="21" spans="1:19" ht="12.75">
      <c r="A21" s="35">
        <v>19</v>
      </c>
      <c r="B21" s="33" t="s">
        <v>189</v>
      </c>
      <c r="C21" s="13" t="s">
        <v>190</v>
      </c>
      <c r="D21" s="13">
        <v>1997</v>
      </c>
      <c r="E21" s="13" t="s">
        <v>83</v>
      </c>
      <c r="F21" s="20">
        <v>3</v>
      </c>
      <c r="G21" s="28">
        <v>0</v>
      </c>
      <c r="H21" s="28">
        <v>0</v>
      </c>
      <c r="I21" s="28">
        <v>2</v>
      </c>
      <c r="J21" s="28">
        <v>4</v>
      </c>
      <c r="K21" s="28">
        <v>0</v>
      </c>
      <c r="L21" s="28">
        <v>0</v>
      </c>
      <c r="M21" s="28">
        <v>0</v>
      </c>
      <c r="N21" s="28">
        <v>1</v>
      </c>
      <c r="O21" s="28">
        <v>9</v>
      </c>
      <c r="P21" s="28">
        <v>7</v>
      </c>
      <c r="Q21" s="28">
        <v>0</v>
      </c>
      <c r="R21" s="28">
        <v>22</v>
      </c>
      <c r="S21" s="21">
        <f t="shared" si="0"/>
        <v>45</v>
      </c>
    </row>
    <row r="22" spans="1:19" ht="12.75">
      <c r="A22" s="35">
        <v>20</v>
      </c>
      <c r="B22" s="33" t="s">
        <v>188</v>
      </c>
      <c r="C22" s="13" t="s">
        <v>175</v>
      </c>
      <c r="D22" s="13">
        <v>1997</v>
      </c>
      <c r="E22" s="13" t="s">
        <v>83</v>
      </c>
      <c r="F22" s="20">
        <v>3</v>
      </c>
      <c r="G22" s="28">
        <v>0</v>
      </c>
      <c r="H22" s="28">
        <v>0</v>
      </c>
      <c r="I22" s="28">
        <v>3</v>
      </c>
      <c r="J22" s="28">
        <v>3</v>
      </c>
      <c r="K22" s="28">
        <v>3</v>
      </c>
      <c r="L22" s="28">
        <v>2</v>
      </c>
      <c r="M22" s="28">
        <v>4</v>
      </c>
      <c r="N22" s="28">
        <v>0</v>
      </c>
      <c r="O22" s="28">
        <v>2</v>
      </c>
      <c r="P22" s="28">
        <v>15</v>
      </c>
      <c r="Q22" s="28">
        <v>0</v>
      </c>
      <c r="R22" s="28">
        <v>11</v>
      </c>
      <c r="S22" s="21">
        <f t="shared" si="0"/>
        <v>43</v>
      </c>
    </row>
    <row r="23" spans="1:19" ht="12.75">
      <c r="A23" s="35">
        <v>21</v>
      </c>
      <c r="B23" s="33" t="s">
        <v>223</v>
      </c>
      <c r="C23" s="13" t="s">
        <v>30</v>
      </c>
      <c r="D23" s="13">
        <v>1999</v>
      </c>
      <c r="E23" s="13" t="s">
        <v>381</v>
      </c>
      <c r="F23" s="20">
        <v>4</v>
      </c>
      <c r="G23" s="28">
        <v>0</v>
      </c>
      <c r="H23" s="28">
        <v>0</v>
      </c>
      <c r="I23" s="28">
        <v>0</v>
      </c>
      <c r="J23" s="28">
        <v>0</v>
      </c>
      <c r="K23" s="28">
        <v>9</v>
      </c>
      <c r="L23" s="28">
        <v>0</v>
      </c>
      <c r="M23" s="28">
        <v>0</v>
      </c>
      <c r="N23" s="28">
        <v>0</v>
      </c>
      <c r="O23" s="28">
        <v>1</v>
      </c>
      <c r="P23" s="28">
        <v>1</v>
      </c>
      <c r="Q23" s="28">
        <v>1</v>
      </c>
      <c r="R23" s="28">
        <v>31</v>
      </c>
      <c r="S23" s="21">
        <f t="shared" si="0"/>
        <v>43</v>
      </c>
    </row>
    <row r="24" spans="1:19" ht="12.75">
      <c r="A24" s="35">
        <v>22</v>
      </c>
      <c r="B24" s="33" t="s">
        <v>85</v>
      </c>
      <c r="C24" s="13" t="s">
        <v>9</v>
      </c>
      <c r="D24" s="13">
        <v>1996</v>
      </c>
      <c r="E24" s="13" t="s">
        <v>83</v>
      </c>
      <c r="F24" s="20">
        <v>4</v>
      </c>
      <c r="G24" s="28">
        <v>0</v>
      </c>
      <c r="H24" s="28">
        <v>7</v>
      </c>
      <c r="I24" s="28">
        <v>0</v>
      </c>
      <c r="J24" s="28">
        <v>0</v>
      </c>
      <c r="K24" s="28">
        <v>7</v>
      </c>
      <c r="L24" s="28">
        <v>0</v>
      </c>
      <c r="M24" s="28">
        <v>0</v>
      </c>
      <c r="N24" s="28">
        <v>0</v>
      </c>
      <c r="O24" s="28">
        <v>7</v>
      </c>
      <c r="P24" s="28">
        <v>3</v>
      </c>
      <c r="Q24" s="28">
        <v>0</v>
      </c>
      <c r="R24" s="28">
        <v>18</v>
      </c>
      <c r="S24" s="21">
        <f t="shared" si="0"/>
        <v>42</v>
      </c>
    </row>
    <row r="25" spans="1:19" ht="12.75">
      <c r="A25" s="35">
        <v>23</v>
      </c>
      <c r="B25" s="33" t="s">
        <v>291</v>
      </c>
      <c r="C25" s="13" t="s">
        <v>20</v>
      </c>
      <c r="D25" s="13">
        <v>1997</v>
      </c>
      <c r="E25" s="13" t="s">
        <v>83</v>
      </c>
      <c r="F25" s="20"/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21</v>
      </c>
      <c r="P25" s="28">
        <v>14</v>
      </c>
      <c r="Q25" s="28">
        <v>0</v>
      </c>
      <c r="R25" s="28">
        <v>0</v>
      </c>
      <c r="S25" s="21">
        <f t="shared" si="0"/>
        <v>35</v>
      </c>
    </row>
    <row r="26" spans="1:19" ht="12.75">
      <c r="A26" s="35">
        <v>24</v>
      </c>
      <c r="B26" s="33" t="s">
        <v>292</v>
      </c>
      <c r="C26" s="13" t="s">
        <v>13</v>
      </c>
      <c r="D26" s="13">
        <v>1997</v>
      </c>
      <c r="E26" s="13" t="s">
        <v>83</v>
      </c>
      <c r="F26" s="20">
        <v>1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13</v>
      </c>
      <c r="P26" s="28">
        <v>19</v>
      </c>
      <c r="Q26" s="28">
        <v>0</v>
      </c>
      <c r="R26" s="28">
        <v>0</v>
      </c>
      <c r="S26" s="21">
        <f t="shared" si="0"/>
        <v>32</v>
      </c>
    </row>
    <row r="27" spans="1:19" ht="12.75">
      <c r="A27" s="35">
        <v>25</v>
      </c>
      <c r="B27" s="33" t="s">
        <v>341</v>
      </c>
      <c r="C27" s="13" t="s">
        <v>93</v>
      </c>
      <c r="D27" s="13">
        <v>1998</v>
      </c>
      <c r="E27" s="13" t="s">
        <v>381</v>
      </c>
      <c r="F27" s="20">
        <v>1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31</v>
      </c>
      <c r="S27" s="21">
        <f t="shared" si="0"/>
        <v>31</v>
      </c>
    </row>
    <row r="28" spans="1:19" ht="12.75">
      <c r="A28" s="35">
        <v>26</v>
      </c>
      <c r="B28" s="33" t="s">
        <v>225</v>
      </c>
      <c r="C28" s="13" t="s">
        <v>214</v>
      </c>
      <c r="D28" s="13">
        <v>1996</v>
      </c>
      <c r="E28" s="13" t="s">
        <v>83</v>
      </c>
      <c r="F28" s="20"/>
      <c r="G28" s="28">
        <v>0</v>
      </c>
      <c r="H28" s="28">
        <v>0</v>
      </c>
      <c r="I28" s="28">
        <v>0</v>
      </c>
      <c r="J28" s="28">
        <v>0</v>
      </c>
      <c r="K28" s="28">
        <v>4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23</v>
      </c>
      <c r="S28" s="21">
        <f t="shared" si="0"/>
        <v>27</v>
      </c>
    </row>
    <row r="29" spans="1:19" ht="12.75">
      <c r="A29" s="35">
        <v>27</v>
      </c>
      <c r="B29" s="33" t="s">
        <v>342</v>
      </c>
      <c r="C29" s="13" t="s">
        <v>343</v>
      </c>
      <c r="D29" s="13">
        <v>1997</v>
      </c>
      <c r="E29" s="13" t="s">
        <v>83</v>
      </c>
      <c r="F29" s="20"/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27</v>
      </c>
      <c r="S29" s="21">
        <f t="shared" si="0"/>
        <v>27</v>
      </c>
    </row>
    <row r="30" spans="1:19" ht="12.75">
      <c r="A30" s="35">
        <v>28</v>
      </c>
      <c r="B30" s="33" t="s">
        <v>181</v>
      </c>
      <c r="C30" s="13" t="s">
        <v>15</v>
      </c>
      <c r="D30" s="13">
        <v>1997</v>
      </c>
      <c r="E30" s="13" t="s">
        <v>83</v>
      </c>
      <c r="F30" s="20"/>
      <c r="G30" s="28">
        <v>0</v>
      </c>
      <c r="H30" s="28">
        <v>3</v>
      </c>
      <c r="I30" s="28">
        <v>0</v>
      </c>
      <c r="J30" s="28">
        <v>0</v>
      </c>
      <c r="K30" s="28">
        <v>5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17</v>
      </c>
      <c r="S30" s="21">
        <f t="shared" si="0"/>
        <v>25</v>
      </c>
    </row>
    <row r="31" spans="1:19" ht="12.75">
      <c r="A31" s="35">
        <v>29</v>
      </c>
      <c r="B31" s="54" t="s">
        <v>351</v>
      </c>
      <c r="C31" s="53" t="s">
        <v>15</v>
      </c>
      <c r="D31" s="51" t="s">
        <v>382</v>
      </c>
      <c r="E31" s="51"/>
      <c r="F31" s="20"/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25</v>
      </c>
      <c r="S31" s="21">
        <f t="shared" si="0"/>
        <v>25</v>
      </c>
    </row>
    <row r="32" spans="1:19" ht="12.75">
      <c r="A32" s="35">
        <v>30</v>
      </c>
      <c r="B32" s="33" t="s">
        <v>226</v>
      </c>
      <c r="C32" s="13" t="s">
        <v>40</v>
      </c>
      <c r="D32" s="13">
        <v>1996</v>
      </c>
      <c r="E32" s="13" t="s">
        <v>83</v>
      </c>
      <c r="F32" s="20">
        <v>1</v>
      </c>
      <c r="G32" s="28">
        <v>0</v>
      </c>
      <c r="H32" s="28">
        <v>0</v>
      </c>
      <c r="I32" s="28">
        <v>0</v>
      </c>
      <c r="J32" s="28">
        <v>0</v>
      </c>
      <c r="K32" s="28">
        <v>1</v>
      </c>
      <c r="L32" s="28">
        <v>0</v>
      </c>
      <c r="M32" s="28">
        <v>0</v>
      </c>
      <c r="N32" s="28">
        <v>0</v>
      </c>
      <c r="O32" s="28">
        <v>3</v>
      </c>
      <c r="P32" s="28">
        <v>8</v>
      </c>
      <c r="Q32" s="28">
        <v>0</v>
      </c>
      <c r="R32" s="28">
        <v>12</v>
      </c>
      <c r="S32" s="21">
        <f t="shared" si="0"/>
        <v>24</v>
      </c>
    </row>
    <row r="33" spans="1:19" ht="12.75">
      <c r="A33" s="35">
        <v>31</v>
      </c>
      <c r="B33" s="33" t="s">
        <v>344</v>
      </c>
      <c r="C33" s="13" t="s">
        <v>30</v>
      </c>
      <c r="D33" s="13">
        <v>1997</v>
      </c>
      <c r="E33" s="13" t="s">
        <v>83</v>
      </c>
      <c r="F33" s="20"/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24</v>
      </c>
      <c r="S33" s="21">
        <f t="shared" si="0"/>
        <v>24</v>
      </c>
    </row>
    <row r="34" spans="1:19" ht="12.75">
      <c r="A34" s="35">
        <v>32</v>
      </c>
      <c r="B34" s="33" t="s">
        <v>108</v>
      </c>
      <c r="C34" s="13" t="s">
        <v>107</v>
      </c>
      <c r="D34" s="13">
        <v>1997</v>
      </c>
      <c r="E34" s="13" t="s">
        <v>83</v>
      </c>
      <c r="F34" s="20"/>
      <c r="G34" s="28">
        <v>4</v>
      </c>
      <c r="H34" s="28">
        <v>0</v>
      </c>
      <c r="I34" s="28">
        <v>0</v>
      </c>
      <c r="J34" s="28">
        <v>0</v>
      </c>
      <c r="K34" s="28">
        <v>19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1">
        <f t="shared" si="0"/>
        <v>23</v>
      </c>
    </row>
    <row r="35" spans="1:19" ht="12.75">
      <c r="A35" s="35">
        <v>33</v>
      </c>
      <c r="B35" s="33" t="s">
        <v>345</v>
      </c>
      <c r="C35" s="13" t="s">
        <v>9</v>
      </c>
      <c r="D35" s="13">
        <v>1996</v>
      </c>
      <c r="E35" s="13" t="s">
        <v>83</v>
      </c>
      <c r="F35" s="20"/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23</v>
      </c>
      <c r="S35" s="21">
        <f aca="true" t="shared" si="1" ref="S35:S56">SUM(G35:R35)</f>
        <v>23</v>
      </c>
    </row>
    <row r="36" spans="1:19" ht="12.75">
      <c r="A36" s="35">
        <v>34</v>
      </c>
      <c r="B36" s="33" t="s">
        <v>383</v>
      </c>
      <c r="C36" s="13" t="s">
        <v>40</v>
      </c>
      <c r="D36" s="13">
        <v>1996</v>
      </c>
      <c r="E36" s="13" t="s">
        <v>83</v>
      </c>
      <c r="F36" s="20">
        <v>1</v>
      </c>
      <c r="G36" s="28">
        <v>0</v>
      </c>
      <c r="H36" s="28">
        <v>0</v>
      </c>
      <c r="I36" s="28">
        <v>0</v>
      </c>
      <c r="J36" s="28">
        <v>0</v>
      </c>
      <c r="K36" s="28">
        <v>2</v>
      </c>
      <c r="L36" s="28">
        <v>0</v>
      </c>
      <c r="M36" s="28">
        <v>0</v>
      </c>
      <c r="N36" s="28">
        <v>0</v>
      </c>
      <c r="O36" s="28">
        <v>10</v>
      </c>
      <c r="P36" s="28">
        <v>4</v>
      </c>
      <c r="Q36" s="28">
        <v>4</v>
      </c>
      <c r="R36" s="28">
        <v>0</v>
      </c>
      <c r="S36" s="21">
        <f t="shared" si="1"/>
        <v>20</v>
      </c>
    </row>
    <row r="37" spans="1:19" ht="12.75">
      <c r="A37" s="35">
        <v>35</v>
      </c>
      <c r="B37" s="33" t="s">
        <v>352</v>
      </c>
      <c r="C37" s="13" t="s">
        <v>343</v>
      </c>
      <c r="D37" s="13">
        <v>1996</v>
      </c>
      <c r="E37" s="13" t="s">
        <v>83</v>
      </c>
      <c r="F37" s="20"/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20</v>
      </c>
      <c r="S37" s="21">
        <f t="shared" si="1"/>
        <v>20</v>
      </c>
    </row>
    <row r="38" spans="1:19" ht="12.75">
      <c r="A38" s="35">
        <v>36</v>
      </c>
      <c r="B38" s="54" t="s">
        <v>346</v>
      </c>
      <c r="C38" s="53" t="s">
        <v>93</v>
      </c>
      <c r="D38" s="51" t="s">
        <v>382</v>
      </c>
      <c r="E38" s="51"/>
      <c r="F38" s="20">
        <v>1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19</v>
      </c>
      <c r="S38" s="21">
        <f t="shared" si="1"/>
        <v>19</v>
      </c>
    </row>
    <row r="39" spans="1:19" ht="12.75">
      <c r="A39" s="35">
        <v>37</v>
      </c>
      <c r="B39" s="33" t="s">
        <v>353</v>
      </c>
      <c r="C39" s="13" t="s">
        <v>36</v>
      </c>
      <c r="D39" s="13">
        <v>1998</v>
      </c>
      <c r="E39" s="13" t="s">
        <v>381</v>
      </c>
      <c r="F39" s="20"/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18</v>
      </c>
      <c r="S39" s="21">
        <f t="shared" si="1"/>
        <v>18</v>
      </c>
    </row>
    <row r="40" spans="1:19" ht="12.75">
      <c r="A40" s="35">
        <v>38</v>
      </c>
      <c r="B40" s="33" t="s">
        <v>207</v>
      </c>
      <c r="C40" s="13" t="s">
        <v>175</v>
      </c>
      <c r="D40" s="13">
        <v>1997</v>
      </c>
      <c r="E40" s="13" t="s">
        <v>83</v>
      </c>
      <c r="F40" s="20">
        <v>2</v>
      </c>
      <c r="G40" s="28">
        <v>0</v>
      </c>
      <c r="H40" s="28">
        <v>0</v>
      </c>
      <c r="I40" s="28">
        <v>0</v>
      </c>
      <c r="J40" s="28">
        <v>1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16</v>
      </c>
      <c r="S40" s="21">
        <f t="shared" si="1"/>
        <v>17</v>
      </c>
    </row>
    <row r="41" spans="1:19" ht="12.75">
      <c r="A41" s="35">
        <v>39</v>
      </c>
      <c r="B41" s="33" t="s">
        <v>354</v>
      </c>
      <c r="C41" s="13" t="s">
        <v>48</v>
      </c>
      <c r="D41" s="13">
        <v>1998</v>
      </c>
      <c r="E41" s="13" t="s">
        <v>381</v>
      </c>
      <c r="F41" s="20">
        <v>1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17</v>
      </c>
      <c r="S41" s="21">
        <f t="shared" si="1"/>
        <v>17</v>
      </c>
    </row>
    <row r="42" spans="1:19" ht="12.75">
      <c r="A42" s="35">
        <v>40</v>
      </c>
      <c r="B42" s="33" t="s">
        <v>294</v>
      </c>
      <c r="C42" s="13" t="s">
        <v>228</v>
      </c>
      <c r="D42" s="13">
        <v>1997</v>
      </c>
      <c r="E42" s="13" t="s">
        <v>83</v>
      </c>
      <c r="F42" s="20"/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4</v>
      </c>
      <c r="P42" s="28">
        <v>11</v>
      </c>
      <c r="Q42" s="28">
        <v>0</v>
      </c>
      <c r="R42" s="28">
        <v>0</v>
      </c>
      <c r="S42" s="21">
        <f t="shared" si="1"/>
        <v>15</v>
      </c>
    </row>
    <row r="43" spans="1:19" ht="12.75">
      <c r="A43" s="35">
        <v>41</v>
      </c>
      <c r="B43" s="33" t="s">
        <v>347</v>
      </c>
      <c r="C43" s="13" t="s">
        <v>9</v>
      </c>
      <c r="D43" s="13">
        <v>1998</v>
      </c>
      <c r="E43" s="13" t="s">
        <v>381</v>
      </c>
      <c r="F43" s="20"/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15</v>
      </c>
      <c r="S43" s="21">
        <f t="shared" si="1"/>
        <v>15</v>
      </c>
    </row>
    <row r="44" spans="1:19" ht="12.75">
      <c r="A44" s="35">
        <v>42</v>
      </c>
      <c r="B44" s="33" t="s">
        <v>348</v>
      </c>
      <c r="C44" s="13" t="s">
        <v>16</v>
      </c>
      <c r="D44" s="13">
        <v>1997</v>
      </c>
      <c r="E44" s="13" t="s">
        <v>83</v>
      </c>
      <c r="F44" s="20"/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13</v>
      </c>
      <c r="S44" s="21">
        <f t="shared" si="1"/>
        <v>13</v>
      </c>
    </row>
    <row r="45" spans="1:19" ht="12.75">
      <c r="A45" s="35">
        <v>44</v>
      </c>
      <c r="B45" s="33" t="s">
        <v>86</v>
      </c>
      <c r="C45" s="13" t="s">
        <v>9</v>
      </c>
      <c r="D45" s="13">
        <v>1997</v>
      </c>
      <c r="E45" s="13" t="s">
        <v>83</v>
      </c>
      <c r="F45" s="20"/>
      <c r="G45" s="28">
        <v>0</v>
      </c>
      <c r="H45" s="28">
        <v>1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11</v>
      </c>
      <c r="S45" s="21">
        <f t="shared" si="1"/>
        <v>12</v>
      </c>
    </row>
    <row r="46" spans="1:19" ht="12.75">
      <c r="A46" s="35">
        <v>45</v>
      </c>
      <c r="B46" s="33" t="s">
        <v>355</v>
      </c>
      <c r="C46" s="13" t="s">
        <v>58</v>
      </c>
      <c r="D46" s="13">
        <v>1998</v>
      </c>
      <c r="E46" s="13" t="s">
        <v>381</v>
      </c>
      <c r="F46" s="20"/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9</v>
      </c>
      <c r="S46" s="21">
        <f t="shared" si="1"/>
        <v>9</v>
      </c>
    </row>
    <row r="47" spans="1:19" ht="12.75">
      <c r="A47" s="35">
        <v>46</v>
      </c>
      <c r="B47" s="33" t="s">
        <v>356</v>
      </c>
      <c r="C47" s="13" t="s">
        <v>175</v>
      </c>
      <c r="D47" s="13">
        <v>1996</v>
      </c>
      <c r="E47" s="13" t="s">
        <v>83</v>
      </c>
      <c r="F47" s="20"/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8</v>
      </c>
      <c r="S47" s="21">
        <f t="shared" si="1"/>
        <v>8</v>
      </c>
    </row>
    <row r="48" spans="1:19" ht="12.75">
      <c r="A48" s="35">
        <v>47</v>
      </c>
      <c r="B48" s="33" t="s">
        <v>270</v>
      </c>
      <c r="C48" s="13" t="s">
        <v>206</v>
      </c>
      <c r="D48" s="13">
        <v>1997</v>
      </c>
      <c r="E48" s="13" t="s">
        <v>83</v>
      </c>
      <c r="F48" s="20">
        <v>1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4</v>
      </c>
      <c r="M48" s="28">
        <v>3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1">
        <f t="shared" si="1"/>
        <v>7</v>
      </c>
    </row>
    <row r="49" spans="1:19" ht="12.75">
      <c r="A49" s="35">
        <v>48</v>
      </c>
      <c r="B49" s="54" t="s">
        <v>357</v>
      </c>
      <c r="C49" s="53" t="s">
        <v>175</v>
      </c>
      <c r="D49" s="51" t="s">
        <v>382</v>
      </c>
      <c r="E49" s="51"/>
      <c r="F49" s="20"/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6</v>
      </c>
      <c r="S49" s="21">
        <f t="shared" si="1"/>
        <v>6</v>
      </c>
    </row>
    <row r="50" spans="1:19" ht="12.75">
      <c r="A50" s="35">
        <v>49</v>
      </c>
      <c r="B50" s="33" t="s">
        <v>271</v>
      </c>
      <c r="C50" s="13" t="s">
        <v>272</v>
      </c>
      <c r="D50" s="13">
        <v>1996</v>
      </c>
      <c r="E50" s="13" t="s">
        <v>83</v>
      </c>
      <c r="F50" s="20"/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3</v>
      </c>
      <c r="M50" s="28">
        <v>1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1">
        <f t="shared" si="1"/>
        <v>4</v>
      </c>
    </row>
    <row r="51" spans="1:19" ht="12.75">
      <c r="A51" s="35">
        <v>50</v>
      </c>
      <c r="B51" s="33" t="s">
        <v>349</v>
      </c>
      <c r="C51" s="13" t="s">
        <v>19</v>
      </c>
      <c r="D51" s="13">
        <v>1996</v>
      </c>
      <c r="E51" s="13" t="s">
        <v>83</v>
      </c>
      <c r="F51" s="20"/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4</v>
      </c>
      <c r="S51" s="21">
        <f t="shared" si="1"/>
        <v>4</v>
      </c>
    </row>
    <row r="52" spans="1:19" ht="12.75">
      <c r="A52" s="35">
        <v>51</v>
      </c>
      <c r="B52" s="33" t="s">
        <v>358</v>
      </c>
      <c r="C52" s="13" t="s">
        <v>343</v>
      </c>
      <c r="D52" s="13">
        <v>1997</v>
      </c>
      <c r="E52" s="13" t="s">
        <v>83</v>
      </c>
      <c r="F52" s="20"/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4</v>
      </c>
      <c r="S52" s="21">
        <f t="shared" si="1"/>
        <v>4</v>
      </c>
    </row>
    <row r="53" spans="1:19" ht="12.75">
      <c r="A53" s="35">
        <v>52</v>
      </c>
      <c r="B53" s="33" t="s">
        <v>273</v>
      </c>
      <c r="C53" s="13" t="s">
        <v>16</v>
      </c>
      <c r="D53" s="13">
        <v>1997</v>
      </c>
      <c r="E53" s="13" t="s">
        <v>83</v>
      </c>
      <c r="F53" s="20"/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1</v>
      </c>
      <c r="M53" s="28">
        <v>2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1">
        <f t="shared" si="1"/>
        <v>3</v>
      </c>
    </row>
    <row r="54" spans="1:19" ht="12.75">
      <c r="A54" s="35">
        <v>53</v>
      </c>
      <c r="B54" s="33" t="s">
        <v>350</v>
      </c>
      <c r="C54" s="13" t="s">
        <v>58</v>
      </c>
      <c r="D54" s="13">
        <v>1998</v>
      </c>
      <c r="E54" s="13" t="s">
        <v>381</v>
      </c>
      <c r="F54" s="20"/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3</v>
      </c>
      <c r="S54" s="21">
        <f t="shared" si="1"/>
        <v>3</v>
      </c>
    </row>
    <row r="55" spans="1:19" ht="12.75">
      <c r="A55" s="35">
        <v>54</v>
      </c>
      <c r="B55" s="33" t="s">
        <v>205</v>
      </c>
      <c r="C55" s="13" t="s">
        <v>206</v>
      </c>
      <c r="D55" s="13">
        <v>1997</v>
      </c>
      <c r="E55" s="13" t="s">
        <v>83</v>
      </c>
      <c r="F55" s="20"/>
      <c r="G55" s="28">
        <v>0</v>
      </c>
      <c r="H55" s="28">
        <v>0</v>
      </c>
      <c r="I55" s="28">
        <v>0</v>
      </c>
      <c r="J55" s="28">
        <v>2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1">
        <f t="shared" si="1"/>
        <v>2</v>
      </c>
    </row>
    <row r="56" spans="1:19" ht="12.75">
      <c r="A56" s="35">
        <v>55</v>
      </c>
      <c r="B56" s="33" t="s">
        <v>359</v>
      </c>
      <c r="C56" s="13" t="s">
        <v>175</v>
      </c>
      <c r="D56" s="13">
        <v>1999</v>
      </c>
      <c r="E56" s="13" t="s">
        <v>381</v>
      </c>
      <c r="F56" s="20"/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2</v>
      </c>
      <c r="S56" s="21">
        <f t="shared" si="1"/>
        <v>2</v>
      </c>
    </row>
    <row r="57" ht="12.75">
      <c r="A57" s="6"/>
    </row>
  </sheetData>
  <sheetProtection/>
  <printOptions/>
  <pageMargins left="0.75" right="0.75" top="1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3.140625" style="0" customWidth="1"/>
    <col min="2" max="2" width="25.7109375" style="0" customWidth="1"/>
    <col min="4" max="4" width="5.7109375" style="0" customWidth="1"/>
    <col min="5" max="5" width="6.00390625" style="0" customWidth="1"/>
    <col min="6" max="17" width="5.7109375" style="0" customWidth="1"/>
    <col min="18" max="19" width="6.28125" style="0" customWidth="1"/>
    <col min="20" max="20" width="5.7109375" style="0" customWidth="1"/>
  </cols>
  <sheetData>
    <row r="1" spans="2:20" ht="161.25" customHeight="1">
      <c r="B1" s="40" t="s">
        <v>326</v>
      </c>
      <c r="C1" s="49" t="s">
        <v>384</v>
      </c>
      <c r="D1" s="1"/>
      <c r="E1" s="1"/>
      <c r="F1" s="2" t="s">
        <v>4</v>
      </c>
      <c r="G1" s="3" t="s">
        <v>95</v>
      </c>
      <c r="H1" s="4" t="s">
        <v>96</v>
      </c>
      <c r="I1" s="4" t="s">
        <v>97</v>
      </c>
      <c r="J1" s="3" t="s">
        <v>98</v>
      </c>
      <c r="K1" s="7" t="s">
        <v>99</v>
      </c>
      <c r="L1" s="4" t="s">
        <v>100</v>
      </c>
      <c r="M1" s="4" t="s">
        <v>101</v>
      </c>
      <c r="N1" s="4" t="s">
        <v>102</v>
      </c>
      <c r="O1" s="7" t="s">
        <v>103</v>
      </c>
      <c r="P1" s="7" t="s">
        <v>104</v>
      </c>
      <c r="Q1" s="42" t="s">
        <v>105</v>
      </c>
      <c r="R1" s="50" t="s">
        <v>337</v>
      </c>
      <c r="S1" s="50" t="s">
        <v>336</v>
      </c>
      <c r="T1" s="2" t="s">
        <v>5</v>
      </c>
    </row>
    <row r="2" spans="1:22" ht="12.75">
      <c r="A2" s="6" t="s">
        <v>323</v>
      </c>
      <c r="B2" s="6" t="s">
        <v>0</v>
      </c>
      <c r="C2" s="6" t="s">
        <v>1</v>
      </c>
      <c r="D2" s="6" t="s">
        <v>2</v>
      </c>
      <c r="E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V2" s="8"/>
    </row>
    <row r="3" spans="1:22" ht="12.75">
      <c r="A3" s="32">
        <v>1</v>
      </c>
      <c r="B3" s="12" t="s">
        <v>8</v>
      </c>
      <c r="C3" s="12" t="s">
        <v>9</v>
      </c>
      <c r="D3" s="12">
        <v>1995</v>
      </c>
      <c r="E3" s="12" t="s">
        <v>333</v>
      </c>
      <c r="F3" s="20">
        <v>9</v>
      </c>
      <c r="G3" s="22">
        <v>16</v>
      </c>
      <c r="H3" s="22">
        <v>11</v>
      </c>
      <c r="I3" s="22">
        <v>15</v>
      </c>
      <c r="J3" s="22">
        <v>11</v>
      </c>
      <c r="K3" s="30" t="s">
        <v>301</v>
      </c>
      <c r="L3" s="30" t="s">
        <v>300</v>
      </c>
      <c r="M3" s="22">
        <v>12</v>
      </c>
      <c r="N3" s="22">
        <v>15</v>
      </c>
      <c r="O3" s="22">
        <v>27</v>
      </c>
      <c r="P3" s="22">
        <v>25</v>
      </c>
      <c r="Q3" s="22">
        <v>12</v>
      </c>
      <c r="R3" s="22">
        <v>26</v>
      </c>
      <c r="S3" s="22">
        <v>6</v>
      </c>
      <c r="T3" s="21">
        <f aca="true" t="shared" si="0" ref="T3:T33">SUM(G3:S3)</f>
        <v>176</v>
      </c>
      <c r="V3" s="8"/>
    </row>
    <row r="4" spans="1:22" ht="12.75">
      <c r="A4" s="32">
        <v>2</v>
      </c>
      <c r="B4" s="14" t="s">
        <v>61</v>
      </c>
      <c r="C4" s="14" t="s">
        <v>60</v>
      </c>
      <c r="D4" s="14">
        <v>1994</v>
      </c>
      <c r="E4" s="12" t="s">
        <v>21</v>
      </c>
      <c r="F4" s="20">
        <v>12</v>
      </c>
      <c r="G4" s="22">
        <v>11</v>
      </c>
      <c r="H4" s="22">
        <v>14</v>
      </c>
      <c r="I4" s="22">
        <v>18</v>
      </c>
      <c r="J4" s="22">
        <v>13</v>
      </c>
      <c r="K4" s="22">
        <v>18</v>
      </c>
      <c r="L4" s="22">
        <v>15</v>
      </c>
      <c r="M4" s="30" t="s">
        <v>298</v>
      </c>
      <c r="N4" s="22">
        <v>12</v>
      </c>
      <c r="O4" s="22">
        <v>24</v>
      </c>
      <c r="P4" s="22">
        <v>0</v>
      </c>
      <c r="Q4" s="22">
        <v>0</v>
      </c>
      <c r="R4" s="22">
        <v>21</v>
      </c>
      <c r="S4" s="22">
        <v>8</v>
      </c>
      <c r="T4" s="21">
        <f t="shared" si="0"/>
        <v>154</v>
      </c>
      <c r="V4" s="8"/>
    </row>
    <row r="5" spans="1:20" ht="12.75">
      <c r="A5" s="32">
        <v>3</v>
      </c>
      <c r="B5" s="12" t="s">
        <v>6</v>
      </c>
      <c r="C5" s="12" t="s">
        <v>7</v>
      </c>
      <c r="D5" s="12">
        <v>1995</v>
      </c>
      <c r="E5" s="12" t="s">
        <v>333</v>
      </c>
      <c r="F5" s="20">
        <v>9</v>
      </c>
      <c r="G5" s="22">
        <v>13</v>
      </c>
      <c r="H5" s="30" t="s">
        <v>298</v>
      </c>
      <c r="I5" s="22">
        <v>11</v>
      </c>
      <c r="J5" s="22">
        <v>16</v>
      </c>
      <c r="K5" s="22">
        <v>15</v>
      </c>
      <c r="L5" s="22">
        <v>10</v>
      </c>
      <c r="M5" s="30" t="s">
        <v>302</v>
      </c>
      <c r="N5" s="22">
        <v>10</v>
      </c>
      <c r="O5" s="22">
        <v>20</v>
      </c>
      <c r="P5" s="22">
        <v>22</v>
      </c>
      <c r="Q5" s="22">
        <v>9</v>
      </c>
      <c r="R5" s="22">
        <v>13</v>
      </c>
      <c r="S5" s="22">
        <v>13</v>
      </c>
      <c r="T5" s="21">
        <f t="shared" si="0"/>
        <v>152</v>
      </c>
    </row>
    <row r="6" spans="1:21" ht="12.75">
      <c r="A6" s="32">
        <v>4</v>
      </c>
      <c r="B6" s="12" t="s">
        <v>10</v>
      </c>
      <c r="C6" s="12" t="s">
        <v>9</v>
      </c>
      <c r="D6" s="12">
        <v>1995</v>
      </c>
      <c r="E6" s="12" t="s">
        <v>333</v>
      </c>
      <c r="F6" s="20">
        <v>6</v>
      </c>
      <c r="G6" s="22">
        <v>9</v>
      </c>
      <c r="H6" s="22">
        <v>9</v>
      </c>
      <c r="I6" s="22">
        <v>13</v>
      </c>
      <c r="J6" s="30" t="s">
        <v>298</v>
      </c>
      <c r="K6" s="22">
        <v>0</v>
      </c>
      <c r="L6" s="22">
        <v>7</v>
      </c>
      <c r="M6" s="22">
        <v>15</v>
      </c>
      <c r="N6" s="22">
        <v>6</v>
      </c>
      <c r="O6" s="22">
        <v>16</v>
      </c>
      <c r="P6" s="22">
        <v>18</v>
      </c>
      <c r="Q6" s="22">
        <v>0</v>
      </c>
      <c r="R6" s="22">
        <v>21</v>
      </c>
      <c r="S6" s="22">
        <v>0</v>
      </c>
      <c r="T6" s="21">
        <f t="shared" si="0"/>
        <v>114</v>
      </c>
      <c r="U6" s="8" t="s">
        <v>23</v>
      </c>
    </row>
    <row r="7" spans="1:21" ht="12.75">
      <c r="A7" s="32">
        <v>5</v>
      </c>
      <c r="B7" s="12" t="s">
        <v>64</v>
      </c>
      <c r="C7" s="12" t="s">
        <v>60</v>
      </c>
      <c r="D7" s="12">
        <v>1994</v>
      </c>
      <c r="E7" s="12" t="s">
        <v>21</v>
      </c>
      <c r="F7" s="20">
        <v>6</v>
      </c>
      <c r="G7" s="22">
        <v>4</v>
      </c>
      <c r="H7" s="22">
        <v>4</v>
      </c>
      <c r="I7" s="22">
        <v>8</v>
      </c>
      <c r="J7" s="22">
        <v>7</v>
      </c>
      <c r="K7" s="22">
        <v>11</v>
      </c>
      <c r="L7" s="22">
        <v>0</v>
      </c>
      <c r="M7" s="22">
        <v>0</v>
      </c>
      <c r="N7" s="22">
        <v>7</v>
      </c>
      <c r="O7" s="22">
        <v>19</v>
      </c>
      <c r="P7" s="22">
        <v>14</v>
      </c>
      <c r="Q7" s="22">
        <v>1</v>
      </c>
      <c r="R7" s="22">
        <v>7</v>
      </c>
      <c r="S7" s="22">
        <v>13</v>
      </c>
      <c r="T7" s="21">
        <f t="shared" si="0"/>
        <v>95</v>
      </c>
      <c r="U7" s="8" t="s">
        <v>24</v>
      </c>
    </row>
    <row r="8" spans="1:21" ht="12.75">
      <c r="A8" s="32">
        <v>6</v>
      </c>
      <c r="B8" s="12" t="s">
        <v>62</v>
      </c>
      <c r="C8" s="12" t="s">
        <v>13</v>
      </c>
      <c r="D8" s="12">
        <v>1994</v>
      </c>
      <c r="E8" s="12" t="s">
        <v>21</v>
      </c>
      <c r="F8" s="20">
        <v>5</v>
      </c>
      <c r="G8" s="22">
        <v>8</v>
      </c>
      <c r="H8" s="22">
        <v>0</v>
      </c>
      <c r="I8" s="22">
        <v>10</v>
      </c>
      <c r="J8" s="22">
        <v>8</v>
      </c>
      <c r="K8" s="22">
        <v>0</v>
      </c>
      <c r="L8" s="22">
        <v>6</v>
      </c>
      <c r="M8" s="22">
        <v>8</v>
      </c>
      <c r="N8" s="22">
        <v>5</v>
      </c>
      <c r="O8" s="22">
        <v>22</v>
      </c>
      <c r="P8" s="22">
        <v>16</v>
      </c>
      <c r="Q8" s="22">
        <v>0</v>
      </c>
      <c r="R8" s="22">
        <v>11</v>
      </c>
      <c r="S8" s="22">
        <v>0</v>
      </c>
      <c r="T8" s="21">
        <f t="shared" si="0"/>
        <v>94</v>
      </c>
      <c r="U8" s="8" t="s">
        <v>25</v>
      </c>
    </row>
    <row r="9" spans="1:20" ht="12.75">
      <c r="A9" s="32">
        <v>7</v>
      </c>
      <c r="B9" s="12" t="s">
        <v>69</v>
      </c>
      <c r="C9" s="12" t="s">
        <v>19</v>
      </c>
      <c r="D9" s="12">
        <v>1994</v>
      </c>
      <c r="E9" s="12" t="s">
        <v>21</v>
      </c>
      <c r="F9" s="20">
        <v>2</v>
      </c>
      <c r="G9" s="22">
        <v>0</v>
      </c>
      <c r="H9" s="22">
        <v>7</v>
      </c>
      <c r="I9" s="22">
        <v>4</v>
      </c>
      <c r="J9" s="22">
        <v>5</v>
      </c>
      <c r="K9" s="22">
        <v>9</v>
      </c>
      <c r="L9" s="22">
        <v>0</v>
      </c>
      <c r="M9" s="22">
        <v>0</v>
      </c>
      <c r="N9" s="22">
        <v>0</v>
      </c>
      <c r="O9" s="22">
        <v>18</v>
      </c>
      <c r="P9" s="22">
        <v>10</v>
      </c>
      <c r="Q9" s="22">
        <v>4</v>
      </c>
      <c r="R9" s="22">
        <v>17</v>
      </c>
      <c r="S9" s="22">
        <v>0</v>
      </c>
      <c r="T9" s="21">
        <f t="shared" si="0"/>
        <v>74</v>
      </c>
    </row>
    <row r="10" spans="1:21" ht="12.75">
      <c r="A10" s="32">
        <v>8</v>
      </c>
      <c r="B10" s="12" t="s">
        <v>232</v>
      </c>
      <c r="C10" s="12" t="s">
        <v>20</v>
      </c>
      <c r="D10" s="12">
        <v>1994</v>
      </c>
      <c r="E10" s="12" t="s">
        <v>21</v>
      </c>
      <c r="F10" s="20">
        <v>7</v>
      </c>
      <c r="G10" s="22">
        <v>0</v>
      </c>
      <c r="H10" s="22">
        <v>0</v>
      </c>
      <c r="I10" s="22">
        <v>0</v>
      </c>
      <c r="J10" s="22">
        <v>0</v>
      </c>
      <c r="K10" s="22">
        <v>7</v>
      </c>
      <c r="L10" s="22">
        <v>0</v>
      </c>
      <c r="M10" s="22">
        <v>0</v>
      </c>
      <c r="N10" s="22">
        <v>8</v>
      </c>
      <c r="O10" s="22">
        <v>12</v>
      </c>
      <c r="P10" s="22">
        <v>20</v>
      </c>
      <c r="Q10" s="22">
        <v>5</v>
      </c>
      <c r="R10" s="22">
        <v>19</v>
      </c>
      <c r="S10" s="22">
        <v>0</v>
      </c>
      <c r="T10" s="21">
        <f t="shared" si="0"/>
        <v>71</v>
      </c>
      <c r="U10" t="s">
        <v>23</v>
      </c>
    </row>
    <row r="11" spans="1:21" ht="12.75">
      <c r="A11" s="32">
        <v>9</v>
      </c>
      <c r="B11" s="12" t="s">
        <v>227</v>
      </c>
      <c r="C11" s="12" t="s">
        <v>228</v>
      </c>
      <c r="D11" s="12">
        <v>1994</v>
      </c>
      <c r="E11" s="12" t="s">
        <v>21</v>
      </c>
      <c r="F11" s="20">
        <v>3</v>
      </c>
      <c r="G11" s="22">
        <v>0</v>
      </c>
      <c r="H11" s="22">
        <v>0</v>
      </c>
      <c r="I11" s="22">
        <v>0</v>
      </c>
      <c r="J11" s="22">
        <v>0</v>
      </c>
      <c r="K11" s="22">
        <v>13</v>
      </c>
      <c r="L11" s="22">
        <v>12</v>
      </c>
      <c r="M11" s="22">
        <v>10</v>
      </c>
      <c r="N11" s="22">
        <v>0</v>
      </c>
      <c r="O11" s="22">
        <v>15</v>
      </c>
      <c r="P11" s="22">
        <v>13</v>
      </c>
      <c r="Q11" s="22">
        <v>0</v>
      </c>
      <c r="R11" s="22">
        <v>0</v>
      </c>
      <c r="S11" s="22">
        <v>0</v>
      </c>
      <c r="T11" s="21">
        <f t="shared" si="0"/>
        <v>63</v>
      </c>
      <c r="U11" t="s">
        <v>377</v>
      </c>
    </row>
    <row r="12" spans="1:21" ht="12.75">
      <c r="A12" s="32">
        <v>10</v>
      </c>
      <c r="B12" s="12" t="s">
        <v>12</v>
      </c>
      <c r="C12" s="12" t="s">
        <v>13</v>
      </c>
      <c r="D12" s="12">
        <v>1995</v>
      </c>
      <c r="E12" s="12" t="s">
        <v>333</v>
      </c>
      <c r="F12" s="20">
        <v>2</v>
      </c>
      <c r="G12" s="22">
        <v>6</v>
      </c>
      <c r="H12" s="30" t="s">
        <v>290</v>
      </c>
      <c r="I12" s="22">
        <v>3</v>
      </c>
      <c r="J12" s="22">
        <v>3</v>
      </c>
      <c r="K12" s="22">
        <v>0</v>
      </c>
      <c r="L12" s="22">
        <v>4</v>
      </c>
      <c r="M12" s="22">
        <v>4</v>
      </c>
      <c r="N12" s="22">
        <v>3</v>
      </c>
      <c r="O12" s="22">
        <v>10</v>
      </c>
      <c r="P12" s="22">
        <v>9</v>
      </c>
      <c r="Q12" s="22">
        <v>0</v>
      </c>
      <c r="R12" s="22">
        <v>16</v>
      </c>
      <c r="S12" s="22">
        <v>5</v>
      </c>
      <c r="T12" s="21">
        <f t="shared" si="0"/>
        <v>63</v>
      </c>
      <c r="U12" t="s">
        <v>378</v>
      </c>
    </row>
    <row r="13" spans="1:21" ht="12.75">
      <c r="A13" s="32">
        <v>11</v>
      </c>
      <c r="B13" s="12" t="s">
        <v>14</v>
      </c>
      <c r="C13" s="12" t="s">
        <v>9</v>
      </c>
      <c r="D13" s="12">
        <v>1995</v>
      </c>
      <c r="E13" s="12" t="s">
        <v>333</v>
      </c>
      <c r="F13" s="20"/>
      <c r="G13" s="22">
        <v>0</v>
      </c>
      <c r="H13" s="22">
        <v>5</v>
      </c>
      <c r="I13" s="22">
        <v>0</v>
      </c>
      <c r="J13" s="22">
        <v>0</v>
      </c>
      <c r="K13" s="22">
        <v>5</v>
      </c>
      <c r="L13" s="22">
        <v>0</v>
      </c>
      <c r="M13" s="22">
        <v>0</v>
      </c>
      <c r="N13" s="22">
        <v>0</v>
      </c>
      <c r="O13" s="22">
        <v>14</v>
      </c>
      <c r="P13" s="22">
        <v>13</v>
      </c>
      <c r="Q13" s="22">
        <v>0</v>
      </c>
      <c r="R13" s="22">
        <v>23</v>
      </c>
      <c r="S13" s="22">
        <v>0</v>
      </c>
      <c r="T13" s="21">
        <f t="shared" si="0"/>
        <v>60</v>
      </c>
      <c r="U13" t="s">
        <v>379</v>
      </c>
    </row>
    <row r="14" spans="1:20" ht="12.75">
      <c r="A14" s="32">
        <v>12</v>
      </c>
      <c r="B14" s="12" t="s">
        <v>11</v>
      </c>
      <c r="C14" s="12" t="s">
        <v>9</v>
      </c>
      <c r="D14" s="12">
        <v>1995</v>
      </c>
      <c r="E14" s="12" t="s">
        <v>333</v>
      </c>
      <c r="F14" s="20">
        <v>8</v>
      </c>
      <c r="G14" s="22">
        <v>7</v>
      </c>
      <c r="H14" s="22">
        <v>0</v>
      </c>
      <c r="I14" s="22">
        <v>5</v>
      </c>
      <c r="J14" s="22">
        <v>9</v>
      </c>
      <c r="K14" s="22">
        <v>0</v>
      </c>
      <c r="L14" s="22">
        <v>0</v>
      </c>
      <c r="M14" s="22">
        <v>0</v>
      </c>
      <c r="N14" s="22">
        <v>0</v>
      </c>
      <c r="O14" s="22">
        <v>9</v>
      </c>
      <c r="P14" s="22">
        <v>5</v>
      </c>
      <c r="Q14" s="22">
        <v>7</v>
      </c>
      <c r="R14" s="22">
        <v>10</v>
      </c>
      <c r="S14" s="22">
        <v>8</v>
      </c>
      <c r="T14" s="21">
        <f t="shared" si="0"/>
        <v>60</v>
      </c>
    </row>
    <row r="15" spans="1:20" ht="12.75">
      <c r="A15" s="32">
        <v>13</v>
      </c>
      <c r="B15" s="12" t="s">
        <v>229</v>
      </c>
      <c r="C15" s="12" t="s">
        <v>228</v>
      </c>
      <c r="D15" s="12">
        <v>1994</v>
      </c>
      <c r="E15" s="12" t="s">
        <v>21</v>
      </c>
      <c r="F15" s="20">
        <v>5</v>
      </c>
      <c r="G15" s="22">
        <v>0</v>
      </c>
      <c r="H15" s="22">
        <v>0</v>
      </c>
      <c r="I15" s="22">
        <v>0</v>
      </c>
      <c r="J15" s="22">
        <v>0</v>
      </c>
      <c r="K15" s="22">
        <v>6</v>
      </c>
      <c r="L15" s="22">
        <v>0</v>
      </c>
      <c r="M15" s="22">
        <v>0</v>
      </c>
      <c r="N15" s="22">
        <v>0</v>
      </c>
      <c r="O15" s="22">
        <v>13</v>
      </c>
      <c r="P15" s="22">
        <v>17</v>
      </c>
      <c r="Q15" s="22">
        <v>0</v>
      </c>
      <c r="R15" s="22">
        <v>0</v>
      </c>
      <c r="S15" s="22">
        <v>10</v>
      </c>
      <c r="T15" s="21">
        <f t="shared" si="0"/>
        <v>46</v>
      </c>
    </row>
    <row r="16" spans="1:20" ht="12.75">
      <c r="A16" s="32">
        <v>14</v>
      </c>
      <c r="B16" s="12" t="s">
        <v>65</v>
      </c>
      <c r="C16" s="12" t="s">
        <v>66</v>
      </c>
      <c r="D16" s="12">
        <v>1994</v>
      </c>
      <c r="E16" s="12" t="s">
        <v>21</v>
      </c>
      <c r="F16" s="20">
        <v>5</v>
      </c>
      <c r="G16" s="30" t="s">
        <v>303</v>
      </c>
      <c r="H16" s="22">
        <v>2</v>
      </c>
      <c r="I16" s="22">
        <v>7</v>
      </c>
      <c r="J16" s="22">
        <v>2</v>
      </c>
      <c r="K16" s="22">
        <v>4</v>
      </c>
      <c r="L16" s="22">
        <v>3</v>
      </c>
      <c r="M16" s="22">
        <v>1</v>
      </c>
      <c r="N16" s="22">
        <v>0</v>
      </c>
      <c r="O16" s="22">
        <v>7</v>
      </c>
      <c r="P16" s="22">
        <v>11</v>
      </c>
      <c r="Q16" s="22">
        <v>0</v>
      </c>
      <c r="R16" s="22">
        <v>3</v>
      </c>
      <c r="S16" s="22">
        <v>0</v>
      </c>
      <c r="T16" s="21">
        <f t="shared" si="0"/>
        <v>40</v>
      </c>
    </row>
    <row r="17" spans="1:20" ht="12.75">
      <c r="A17" s="32">
        <v>15</v>
      </c>
      <c r="B17" s="12" t="s">
        <v>63</v>
      </c>
      <c r="C17" s="12" t="s">
        <v>34</v>
      </c>
      <c r="D17" s="12">
        <v>1994</v>
      </c>
      <c r="E17" s="12" t="s">
        <v>21</v>
      </c>
      <c r="F17" s="20">
        <v>1</v>
      </c>
      <c r="G17" s="22">
        <v>0</v>
      </c>
      <c r="H17" s="22">
        <v>0</v>
      </c>
      <c r="I17" s="22">
        <v>6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11</v>
      </c>
      <c r="P17" s="22">
        <v>15</v>
      </c>
      <c r="Q17" s="22">
        <v>0</v>
      </c>
      <c r="R17" s="22">
        <v>0</v>
      </c>
      <c r="S17" s="22">
        <v>0</v>
      </c>
      <c r="T17" s="21">
        <f t="shared" si="0"/>
        <v>32</v>
      </c>
    </row>
    <row r="18" spans="1:20" ht="12.75">
      <c r="A18" s="32">
        <v>16</v>
      </c>
      <c r="B18" s="14" t="s">
        <v>59</v>
      </c>
      <c r="C18" s="14" t="s">
        <v>60</v>
      </c>
      <c r="D18" s="14">
        <v>1994</v>
      </c>
      <c r="E18" s="12" t="s">
        <v>21</v>
      </c>
      <c r="F18" s="20">
        <v>2</v>
      </c>
      <c r="G18" s="22">
        <v>5</v>
      </c>
      <c r="H18" s="22">
        <v>0</v>
      </c>
      <c r="I18" s="22">
        <v>9</v>
      </c>
      <c r="J18" s="22">
        <v>0</v>
      </c>
      <c r="K18" s="22">
        <v>8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3</v>
      </c>
      <c r="R18" s="22">
        <v>5</v>
      </c>
      <c r="S18" s="22">
        <v>0</v>
      </c>
      <c r="T18" s="21">
        <f t="shared" si="0"/>
        <v>30</v>
      </c>
    </row>
    <row r="19" spans="1:20" ht="12.75">
      <c r="A19" s="32">
        <v>17</v>
      </c>
      <c r="B19" s="12" t="s">
        <v>285</v>
      </c>
      <c r="C19" s="12" t="s">
        <v>20</v>
      </c>
      <c r="D19" s="12">
        <v>1995</v>
      </c>
      <c r="E19" s="12" t="s">
        <v>333</v>
      </c>
      <c r="F19" s="20"/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4</v>
      </c>
      <c r="O19" s="22">
        <v>6</v>
      </c>
      <c r="P19" s="22">
        <v>2</v>
      </c>
      <c r="Q19" s="22">
        <v>0</v>
      </c>
      <c r="R19" s="22">
        <v>15</v>
      </c>
      <c r="S19" s="22">
        <v>0</v>
      </c>
      <c r="T19" s="21">
        <f t="shared" si="0"/>
        <v>27</v>
      </c>
    </row>
    <row r="20" spans="1:20" ht="12.75">
      <c r="A20" s="32">
        <v>18</v>
      </c>
      <c r="B20" s="12" t="s">
        <v>112</v>
      </c>
      <c r="C20" s="12" t="s">
        <v>40</v>
      </c>
      <c r="D20" s="12">
        <v>1995</v>
      </c>
      <c r="E20" s="12" t="s">
        <v>333</v>
      </c>
      <c r="F20" s="20"/>
      <c r="G20" s="22">
        <v>3</v>
      </c>
      <c r="H20" s="22">
        <v>0</v>
      </c>
      <c r="I20" s="22">
        <v>0</v>
      </c>
      <c r="J20" s="22">
        <v>0</v>
      </c>
      <c r="K20" s="22">
        <v>3</v>
      </c>
      <c r="L20" s="22">
        <v>0</v>
      </c>
      <c r="M20" s="22">
        <v>0</v>
      </c>
      <c r="N20" s="22">
        <v>0</v>
      </c>
      <c r="O20" s="22">
        <v>17</v>
      </c>
      <c r="P20" s="22">
        <v>0</v>
      </c>
      <c r="Q20" s="22">
        <v>0</v>
      </c>
      <c r="R20" s="22">
        <v>0</v>
      </c>
      <c r="S20" s="22">
        <v>3</v>
      </c>
      <c r="T20" s="21">
        <f t="shared" si="0"/>
        <v>26</v>
      </c>
    </row>
    <row r="21" spans="1:20" ht="12.75">
      <c r="A21" s="32">
        <v>19</v>
      </c>
      <c r="B21" s="12" t="s">
        <v>67</v>
      </c>
      <c r="C21" s="12" t="s">
        <v>275</v>
      </c>
      <c r="D21" s="12">
        <v>1994</v>
      </c>
      <c r="E21" s="12" t="s">
        <v>21</v>
      </c>
      <c r="F21" s="20">
        <v>3</v>
      </c>
      <c r="G21" s="22">
        <v>0</v>
      </c>
      <c r="H21" s="22">
        <v>0</v>
      </c>
      <c r="I21" s="22">
        <v>0</v>
      </c>
      <c r="J21" s="22">
        <v>4</v>
      </c>
      <c r="K21" s="22">
        <v>0</v>
      </c>
      <c r="L21" s="22">
        <v>1</v>
      </c>
      <c r="M21" s="22">
        <v>7</v>
      </c>
      <c r="N21" s="22">
        <v>0</v>
      </c>
      <c r="O21" s="22">
        <v>0</v>
      </c>
      <c r="P21" s="22">
        <v>0</v>
      </c>
      <c r="Q21" s="22">
        <v>0</v>
      </c>
      <c r="R21" s="22">
        <v>13</v>
      </c>
      <c r="S21" s="22">
        <v>0</v>
      </c>
      <c r="T21" s="21">
        <f t="shared" si="0"/>
        <v>25</v>
      </c>
    </row>
    <row r="22" spans="1:20" ht="12.75">
      <c r="A22" s="32">
        <v>20</v>
      </c>
      <c r="B22" s="12" t="s">
        <v>296</v>
      </c>
      <c r="C22" s="12" t="s">
        <v>15</v>
      </c>
      <c r="D22" s="12">
        <v>1995</v>
      </c>
      <c r="E22" s="12" t="s">
        <v>333</v>
      </c>
      <c r="F22" s="20"/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1</v>
      </c>
      <c r="P22" s="22">
        <v>3</v>
      </c>
      <c r="Q22" s="22">
        <v>0</v>
      </c>
      <c r="R22" s="22">
        <v>18</v>
      </c>
      <c r="S22" s="22">
        <v>0</v>
      </c>
      <c r="T22" s="21">
        <f t="shared" si="0"/>
        <v>22</v>
      </c>
    </row>
    <row r="23" spans="1:20" ht="12.75">
      <c r="A23" s="32">
        <v>21</v>
      </c>
      <c r="B23" s="12" t="s">
        <v>18</v>
      </c>
      <c r="C23" s="12" t="s">
        <v>19</v>
      </c>
      <c r="D23" s="12">
        <v>1995</v>
      </c>
      <c r="E23" s="12" t="s">
        <v>333</v>
      </c>
      <c r="F23" s="20">
        <v>2</v>
      </c>
      <c r="G23" s="22">
        <v>2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3</v>
      </c>
      <c r="P23" s="22">
        <v>6</v>
      </c>
      <c r="Q23" s="22">
        <v>2</v>
      </c>
      <c r="R23" s="22">
        <v>8</v>
      </c>
      <c r="S23" s="22">
        <v>0</v>
      </c>
      <c r="T23" s="21">
        <f t="shared" si="0"/>
        <v>21</v>
      </c>
    </row>
    <row r="24" spans="1:20" ht="12.75">
      <c r="A24" s="32">
        <v>22</v>
      </c>
      <c r="B24" s="12" t="s">
        <v>295</v>
      </c>
      <c r="C24" s="12" t="s">
        <v>20</v>
      </c>
      <c r="D24" s="12">
        <v>1995</v>
      </c>
      <c r="E24" s="12" t="s">
        <v>333</v>
      </c>
      <c r="F24" s="20">
        <v>1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5</v>
      </c>
      <c r="P24" s="22">
        <v>4</v>
      </c>
      <c r="Q24" s="22">
        <v>0</v>
      </c>
      <c r="R24" s="22">
        <v>9</v>
      </c>
      <c r="S24" s="22">
        <v>0</v>
      </c>
      <c r="T24" s="21">
        <f t="shared" si="0"/>
        <v>18</v>
      </c>
    </row>
    <row r="25" spans="1:20" ht="12.75">
      <c r="A25" s="32">
        <v>23</v>
      </c>
      <c r="B25" s="12" t="s">
        <v>230</v>
      </c>
      <c r="C25" s="12" t="s">
        <v>40</v>
      </c>
      <c r="D25" s="12">
        <v>1994</v>
      </c>
      <c r="E25" s="12" t="s">
        <v>21</v>
      </c>
      <c r="F25" s="20">
        <v>1</v>
      </c>
      <c r="G25" s="22">
        <v>0</v>
      </c>
      <c r="H25" s="22">
        <v>0</v>
      </c>
      <c r="I25" s="22">
        <v>0</v>
      </c>
      <c r="J25" s="22">
        <v>0</v>
      </c>
      <c r="K25" s="22">
        <v>2</v>
      </c>
      <c r="L25" s="22">
        <v>0</v>
      </c>
      <c r="M25" s="22">
        <v>0</v>
      </c>
      <c r="N25" s="22">
        <v>0</v>
      </c>
      <c r="O25" s="22">
        <v>4</v>
      </c>
      <c r="P25" s="22">
        <v>8</v>
      </c>
      <c r="Q25" s="22">
        <v>0</v>
      </c>
      <c r="R25" s="22">
        <v>2</v>
      </c>
      <c r="S25" s="22">
        <v>0</v>
      </c>
      <c r="T25" s="21">
        <f t="shared" si="0"/>
        <v>16</v>
      </c>
    </row>
    <row r="26" spans="1:20" ht="12.75">
      <c r="A26" s="32">
        <v>24</v>
      </c>
      <c r="B26" s="12" t="s">
        <v>297</v>
      </c>
      <c r="C26" s="12" t="s">
        <v>36</v>
      </c>
      <c r="D26" s="12">
        <v>1994</v>
      </c>
      <c r="E26" s="12" t="s">
        <v>21</v>
      </c>
      <c r="F26" s="20"/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8</v>
      </c>
      <c r="P26" s="22">
        <v>7</v>
      </c>
      <c r="Q26" s="22">
        <v>0</v>
      </c>
      <c r="R26" s="22">
        <v>0</v>
      </c>
      <c r="S26" s="22">
        <v>0</v>
      </c>
      <c r="T26" s="21">
        <f t="shared" si="0"/>
        <v>15</v>
      </c>
    </row>
    <row r="27" spans="1:20" ht="12.75">
      <c r="A27" s="32">
        <v>25</v>
      </c>
      <c r="B27" s="12" t="s">
        <v>274</v>
      </c>
      <c r="C27" s="12" t="s">
        <v>272</v>
      </c>
      <c r="D27" s="12">
        <v>1994</v>
      </c>
      <c r="E27" s="12" t="s">
        <v>21</v>
      </c>
      <c r="F27" s="20"/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5</v>
      </c>
      <c r="M27" s="22">
        <v>3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1">
        <f t="shared" si="0"/>
        <v>8</v>
      </c>
    </row>
    <row r="28" spans="1:20" ht="12.75">
      <c r="A28" s="32">
        <v>26</v>
      </c>
      <c r="B28" s="12" t="s">
        <v>68</v>
      </c>
      <c r="C28" s="12" t="s">
        <v>275</v>
      </c>
      <c r="D28" s="12">
        <v>1994</v>
      </c>
      <c r="E28" s="12" t="s">
        <v>21</v>
      </c>
      <c r="F28" s="20">
        <v>3</v>
      </c>
      <c r="G28" s="22">
        <v>0</v>
      </c>
      <c r="H28" s="22">
        <v>0</v>
      </c>
      <c r="I28" s="22">
        <v>1</v>
      </c>
      <c r="J28" s="22">
        <v>0</v>
      </c>
      <c r="K28" s="22">
        <v>0</v>
      </c>
      <c r="L28" s="22">
        <v>2</v>
      </c>
      <c r="M28" s="22">
        <v>2</v>
      </c>
      <c r="N28" s="22">
        <v>2</v>
      </c>
      <c r="O28" s="22">
        <v>0</v>
      </c>
      <c r="P28" s="22">
        <v>0</v>
      </c>
      <c r="Q28" s="22">
        <v>0</v>
      </c>
      <c r="R28" s="22">
        <v>1</v>
      </c>
      <c r="S28" s="22">
        <v>0</v>
      </c>
      <c r="T28" s="21">
        <f t="shared" si="0"/>
        <v>8</v>
      </c>
    </row>
    <row r="29" spans="1:20" ht="12.75">
      <c r="A29" s="32">
        <v>27</v>
      </c>
      <c r="B29" s="12" t="s">
        <v>182</v>
      </c>
      <c r="C29" s="12" t="s">
        <v>9</v>
      </c>
      <c r="D29" s="12">
        <v>1994</v>
      </c>
      <c r="E29" s="12" t="s">
        <v>21</v>
      </c>
      <c r="F29" s="20"/>
      <c r="G29" s="22">
        <v>0</v>
      </c>
      <c r="H29" s="22">
        <v>1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6</v>
      </c>
      <c r="S29" s="22">
        <v>0</v>
      </c>
      <c r="T29" s="21">
        <f t="shared" si="0"/>
        <v>7</v>
      </c>
    </row>
    <row r="30" spans="1:20" ht="12.75">
      <c r="A30" s="32">
        <v>28</v>
      </c>
      <c r="B30" s="12" t="s">
        <v>231</v>
      </c>
      <c r="C30" s="12" t="s">
        <v>107</v>
      </c>
      <c r="D30" s="12">
        <v>1995</v>
      </c>
      <c r="E30" s="12" t="s">
        <v>333</v>
      </c>
      <c r="F30" s="20">
        <v>1</v>
      </c>
      <c r="G30" s="22">
        <v>0</v>
      </c>
      <c r="H30" s="22">
        <v>0</v>
      </c>
      <c r="I30" s="22">
        <v>0</v>
      </c>
      <c r="J30" s="22">
        <v>0</v>
      </c>
      <c r="K30" s="22">
        <v>1</v>
      </c>
      <c r="L30" s="22">
        <v>0</v>
      </c>
      <c r="M30" s="22">
        <v>0</v>
      </c>
      <c r="N30" s="22">
        <v>0</v>
      </c>
      <c r="O30" s="22">
        <v>2</v>
      </c>
      <c r="P30" s="22">
        <v>1</v>
      </c>
      <c r="Q30" s="22">
        <v>0</v>
      </c>
      <c r="R30" s="22">
        <v>0</v>
      </c>
      <c r="S30" s="22">
        <v>0</v>
      </c>
      <c r="T30" s="21">
        <f t="shared" si="0"/>
        <v>4</v>
      </c>
    </row>
    <row r="31" spans="1:20" ht="12.75">
      <c r="A31" s="32">
        <v>29</v>
      </c>
      <c r="B31" s="12" t="s">
        <v>191</v>
      </c>
      <c r="C31" s="12" t="s">
        <v>192</v>
      </c>
      <c r="D31" s="12">
        <v>1995</v>
      </c>
      <c r="E31" s="12" t="s">
        <v>333</v>
      </c>
      <c r="F31" s="20"/>
      <c r="G31" s="22">
        <v>0</v>
      </c>
      <c r="H31" s="22">
        <v>0</v>
      </c>
      <c r="I31" s="22">
        <v>2</v>
      </c>
      <c r="J31" s="22">
        <v>1</v>
      </c>
      <c r="K31" s="22">
        <v>0</v>
      </c>
      <c r="L31" s="22">
        <v>0</v>
      </c>
      <c r="M31" s="22">
        <v>0</v>
      </c>
      <c r="N31" s="22">
        <v>1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1">
        <f t="shared" si="0"/>
        <v>4</v>
      </c>
    </row>
    <row r="32" spans="1:20" ht="12.75">
      <c r="A32" s="32">
        <v>30</v>
      </c>
      <c r="B32" s="12" t="s">
        <v>368</v>
      </c>
      <c r="C32" s="12" t="s">
        <v>175</v>
      </c>
      <c r="D32" s="12">
        <v>1994</v>
      </c>
      <c r="E32" s="12" t="s">
        <v>21</v>
      </c>
      <c r="F32" s="20"/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4</v>
      </c>
      <c r="S32" s="22">
        <v>0</v>
      </c>
      <c r="T32" s="21">
        <f t="shared" si="0"/>
        <v>4</v>
      </c>
    </row>
    <row r="33" spans="1:20" ht="12.75">
      <c r="A33" s="32">
        <v>31</v>
      </c>
      <c r="B33" s="12" t="s">
        <v>73</v>
      </c>
      <c r="C33" s="12" t="s">
        <v>48</v>
      </c>
      <c r="D33" s="12">
        <v>1996</v>
      </c>
      <c r="E33" s="12" t="s">
        <v>71</v>
      </c>
      <c r="F33" s="20">
        <v>3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4</v>
      </c>
      <c r="T33" s="21">
        <f t="shared" si="0"/>
        <v>4</v>
      </c>
    </row>
    <row r="34" spans="1:20" ht="12.75">
      <c r="A34" s="32"/>
      <c r="B34" s="12"/>
      <c r="C34" s="12"/>
      <c r="D34" s="12"/>
      <c r="E34" s="12"/>
      <c r="F34" s="20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1"/>
    </row>
    <row r="35" spans="1:20" ht="12.75">
      <c r="A35" s="6"/>
      <c r="B35" s="9"/>
      <c r="C35" s="9"/>
      <c r="D35" s="9"/>
      <c r="E35" s="44"/>
      <c r="F35" s="19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23"/>
      <c r="R35" s="23"/>
      <c r="S35" s="23"/>
      <c r="T35" s="24"/>
    </row>
    <row r="36" spans="1:20" ht="12.75">
      <c r="A36" s="6"/>
      <c r="B36" s="9"/>
      <c r="C36" s="9"/>
      <c r="D36" s="9"/>
      <c r="E36" s="9"/>
      <c r="F36" s="36"/>
      <c r="G36" s="46"/>
      <c r="H36" s="23"/>
      <c r="I36" s="23"/>
      <c r="J36" s="23"/>
      <c r="K36" s="23"/>
      <c r="L36" s="46"/>
      <c r="M36" s="23"/>
      <c r="N36" s="23"/>
      <c r="O36" s="23"/>
      <c r="P36" s="23"/>
      <c r="Q36" s="23"/>
      <c r="R36" s="23"/>
      <c r="S36" s="23"/>
      <c r="T36" s="38"/>
    </row>
    <row r="37" spans="1:22" ht="12.75">
      <c r="A37" s="6"/>
      <c r="B37" s="9"/>
      <c r="C37" s="9"/>
      <c r="D37" s="9"/>
      <c r="E37" s="9"/>
      <c r="F37" s="36"/>
      <c r="G37" s="46"/>
      <c r="H37" s="23"/>
      <c r="I37" s="23"/>
      <c r="J37" s="23"/>
      <c r="K37" s="23"/>
      <c r="L37" s="23"/>
      <c r="M37" s="46"/>
      <c r="N37" s="23"/>
      <c r="O37" s="23"/>
      <c r="P37" s="23"/>
      <c r="Q37" s="23"/>
      <c r="R37" s="23"/>
      <c r="S37" s="23"/>
      <c r="T37" s="38"/>
      <c r="V37" s="8"/>
    </row>
    <row r="38" spans="1:22" ht="12.75">
      <c r="A38" s="6"/>
      <c r="B38" s="9"/>
      <c r="C38" s="9"/>
      <c r="D38" s="9"/>
      <c r="E38" s="9"/>
      <c r="F38" s="36"/>
      <c r="G38" s="23"/>
      <c r="H38" s="46"/>
      <c r="I38" s="23"/>
      <c r="J38" s="23"/>
      <c r="K38" s="23"/>
      <c r="L38" s="23"/>
      <c r="M38" s="23"/>
      <c r="N38" s="46"/>
      <c r="O38" s="23"/>
      <c r="P38" s="23"/>
      <c r="Q38" s="23"/>
      <c r="R38" s="23"/>
      <c r="S38" s="23"/>
      <c r="T38" s="38"/>
      <c r="V38" s="8"/>
    </row>
    <row r="39" spans="1:22" ht="12.75">
      <c r="A39" s="6"/>
      <c r="B39" s="9"/>
      <c r="C39" s="9"/>
      <c r="D39" s="9"/>
      <c r="E39" s="9"/>
      <c r="F39" s="36"/>
      <c r="G39" s="46"/>
      <c r="H39" s="46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38"/>
      <c r="V39" s="8"/>
    </row>
    <row r="40" spans="1:20" ht="12.75">
      <c r="A40" s="6"/>
      <c r="B40" s="9"/>
      <c r="C40" s="9"/>
      <c r="D40" s="9"/>
      <c r="E40" s="9"/>
      <c r="F40" s="36"/>
      <c r="G40" s="46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38"/>
    </row>
    <row r="41" spans="1:20" ht="12.75">
      <c r="A41" s="6"/>
      <c r="B41" s="9"/>
      <c r="C41" s="9"/>
      <c r="D41" s="9"/>
      <c r="E41" s="9"/>
      <c r="F41" s="36"/>
      <c r="G41" s="23"/>
      <c r="H41" s="23"/>
      <c r="I41" s="23"/>
      <c r="J41" s="23"/>
      <c r="K41" s="23"/>
      <c r="L41" s="46"/>
      <c r="M41" s="23"/>
      <c r="N41" s="23"/>
      <c r="O41" s="23"/>
      <c r="P41" s="23"/>
      <c r="Q41" s="23"/>
      <c r="R41" s="23"/>
      <c r="S41" s="23"/>
      <c r="T41" s="38"/>
    </row>
    <row r="42" spans="1:20" ht="12.75">
      <c r="A42" s="6"/>
      <c r="B42" s="9"/>
      <c r="C42" s="9"/>
      <c r="D42" s="9"/>
      <c r="E42" s="9"/>
      <c r="F42" s="36"/>
      <c r="G42" s="23"/>
      <c r="H42" s="23"/>
      <c r="I42" s="23"/>
      <c r="J42" s="23"/>
      <c r="K42" s="23"/>
      <c r="L42" s="23"/>
      <c r="M42" s="46"/>
      <c r="N42" s="23"/>
      <c r="O42" s="23"/>
      <c r="P42" s="23"/>
      <c r="Q42" s="23"/>
      <c r="R42" s="23"/>
      <c r="S42" s="23"/>
      <c r="T42" s="38"/>
    </row>
    <row r="43" spans="1:20" ht="12.75">
      <c r="A43" s="6"/>
      <c r="B43" s="9"/>
      <c r="C43" s="9"/>
      <c r="D43" s="9"/>
      <c r="E43" s="9"/>
      <c r="F43" s="36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38"/>
    </row>
    <row r="44" spans="1:20" ht="12.75">
      <c r="A44" s="6"/>
      <c r="B44" s="9"/>
      <c r="C44" s="9"/>
      <c r="D44" s="9"/>
      <c r="E44" s="9"/>
      <c r="F44" s="36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38"/>
    </row>
    <row r="45" spans="1:20" ht="12.75">
      <c r="A45" s="6"/>
      <c r="B45" s="9"/>
      <c r="C45" s="9"/>
      <c r="D45" s="9"/>
      <c r="E45" s="9"/>
      <c r="F45" s="36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38"/>
    </row>
    <row r="46" spans="1:20" ht="12.75">
      <c r="A46" s="6"/>
      <c r="B46" s="9"/>
      <c r="C46" s="9"/>
      <c r="D46" s="9"/>
      <c r="E46" s="9"/>
      <c r="F46" s="36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38"/>
    </row>
    <row r="47" spans="1:20" ht="12.75">
      <c r="A47" s="6"/>
      <c r="B47" s="9"/>
      <c r="C47" s="9"/>
      <c r="D47" s="9"/>
      <c r="E47" s="9"/>
      <c r="F47" s="36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38"/>
    </row>
    <row r="48" spans="1:20" ht="12.75">
      <c r="A48" s="6"/>
      <c r="B48" s="9"/>
      <c r="C48" s="9"/>
      <c r="D48" s="9"/>
      <c r="E48" s="9"/>
      <c r="F48" s="36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38"/>
    </row>
    <row r="49" spans="1:20" ht="12.75">
      <c r="A49" s="6"/>
      <c r="B49" s="9"/>
      <c r="C49" s="9"/>
      <c r="D49" s="9"/>
      <c r="E49" s="9"/>
      <c r="F49" s="36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38"/>
    </row>
    <row r="50" spans="1:20" ht="12.75">
      <c r="A50" s="6"/>
      <c r="B50" s="9"/>
      <c r="C50" s="9"/>
      <c r="D50" s="9"/>
      <c r="E50" s="9"/>
      <c r="F50" s="36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38"/>
    </row>
    <row r="51" spans="1:20" ht="12.75">
      <c r="A51" s="6"/>
      <c r="B51" s="9"/>
      <c r="C51" s="9"/>
      <c r="D51" s="9"/>
      <c r="E51" s="9"/>
      <c r="F51" s="36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38"/>
    </row>
    <row r="52" spans="1:20" ht="12.75">
      <c r="A52" s="6"/>
      <c r="B52" s="9"/>
      <c r="C52" s="9"/>
      <c r="D52" s="9"/>
      <c r="E52" s="9"/>
      <c r="F52" s="36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38"/>
    </row>
    <row r="53" spans="1:20" ht="12.75">
      <c r="A53" s="6"/>
      <c r="B53" s="9"/>
      <c r="C53" s="9"/>
      <c r="D53" s="9"/>
      <c r="E53" s="9"/>
      <c r="F53" s="36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38"/>
    </row>
    <row r="54" spans="1:20" ht="12.75">
      <c r="A54" s="6"/>
      <c r="B54" s="9"/>
      <c r="C54" s="9"/>
      <c r="D54" s="9"/>
      <c r="E54" s="9"/>
      <c r="F54" s="36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38"/>
    </row>
    <row r="55" spans="1:20" ht="12.75">
      <c r="A55" s="6"/>
      <c r="B55" s="9"/>
      <c r="C55" s="9"/>
      <c r="D55" s="9"/>
      <c r="E55" s="9"/>
      <c r="F55" s="36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38"/>
    </row>
    <row r="56" spans="1:20" ht="12.75">
      <c r="A56" s="6"/>
      <c r="B56" s="9"/>
      <c r="C56" s="9"/>
      <c r="D56" s="9"/>
      <c r="E56" s="9"/>
      <c r="F56" s="36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38"/>
    </row>
    <row r="57" spans="1:20" ht="12.75">
      <c r="A57" s="6"/>
      <c r="B57" s="9"/>
      <c r="C57" s="9"/>
      <c r="D57" s="9"/>
      <c r="E57" s="9"/>
      <c r="F57" s="36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38"/>
    </row>
    <row r="58" spans="1:20" ht="12.75">
      <c r="A58" s="6"/>
      <c r="B58" s="9"/>
      <c r="C58" s="9"/>
      <c r="D58" s="9"/>
      <c r="E58" s="9"/>
      <c r="F58" s="36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38"/>
    </row>
    <row r="59" spans="1:20" ht="12.75">
      <c r="A59" s="6"/>
      <c r="B59" s="9"/>
      <c r="C59" s="9"/>
      <c r="D59" s="9"/>
      <c r="E59" s="9"/>
      <c r="F59" s="36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38"/>
    </row>
    <row r="60" spans="1:20" ht="12.75">
      <c r="A60" s="6"/>
      <c r="B60" s="9"/>
      <c r="C60" s="9"/>
      <c r="D60" s="9"/>
      <c r="E60" s="9"/>
      <c r="F60" s="36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38"/>
    </row>
    <row r="61" spans="1:20" ht="12.75">
      <c r="A61" s="6"/>
      <c r="B61" s="9"/>
      <c r="C61" s="9"/>
      <c r="D61" s="9"/>
      <c r="E61" s="9"/>
      <c r="F61" s="36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38"/>
    </row>
    <row r="62" spans="1:20" ht="12.75">
      <c r="A62" s="6"/>
      <c r="B62" s="9"/>
      <c r="C62" s="9"/>
      <c r="D62" s="9"/>
      <c r="E62" s="9"/>
      <c r="F62" s="36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38"/>
    </row>
    <row r="63" spans="1:20" ht="12.75">
      <c r="A63" s="6"/>
      <c r="B63" s="9"/>
      <c r="C63" s="9"/>
      <c r="D63" s="9"/>
      <c r="E63" s="9"/>
      <c r="F63" s="36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38"/>
    </row>
    <row r="64" spans="1:20" ht="12.75">
      <c r="A64" s="6"/>
      <c r="B64" s="9"/>
      <c r="C64" s="9"/>
      <c r="D64" s="9"/>
      <c r="E64" s="9"/>
      <c r="F64" s="36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38"/>
    </row>
    <row r="65" spans="1:20" ht="12.75">
      <c r="A65" s="6"/>
      <c r="B65" s="9"/>
      <c r="C65" s="9"/>
      <c r="D65" s="9"/>
      <c r="E65" s="9"/>
      <c r="F65" s="36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38"/>
    </row>
    <row r="66" spans="1:20" ht="12.75">
      <c r="A66" s="6"/>
      <c r="B66" s="9"/>
      <c r="C66" s="9"/>
      <c r="D66" s="9"/>
      <c r="E66" s="9"/>
      <c r="F66" s="36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38"/>
    </row>
    <row r="67" spans="1:20" ht="12.75">
      <c r="A67" s="6"/>
      <c r="B67" s="9"/>
      <c r="C67" s="9"/>
      <c r="D67" s="9"/>
      <c r="E67" s="9"/>
      <c r="F67" s="36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38"/>
    </row>
    <row r="68" spans="1:20" ht="12.75">
      <c r="A68" s="6"/>
      <c r="B68" s="9"/>
      <c r="C68" s="9"/>
      <c r="D68" s="9"/>
      <c r="E68" s="9"/>
      <c r="F68" s="36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38"/>
    </row>
    <row r="69" spans="1:20" ht="12.75">
      <c r="A69" s="6"/>
      <c r="B69" s="9"/>
      <c r="C69" s="9"/>
      <c r="D69" s="9"/>
      <c r="E69" s="9"/>
      <c r="F69" s="36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38"/>
    </row>
    <row r="70" spans="1:20" ht="12.75">
      <c r="A70" s="6"/>
      <c r="B70" s="9"/>
      <c r="C70" s="9"/>
      <c r="D70" s="9"/>
      <c r="E70" s="9"/>
      <c r="F70" s="36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38"/>
    </row>
    <row r="71" spans="1:20" ht="12.75">
      <c r="A71" s="6"/>
      <c r="B71" s="9"/>
      <c r="C71" s="9"/>
      <c r="D71" s="9"/>
      <c r="E71" s="9"/>
      <c r="F71" s="36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38"/>
    </row>
    <row r="72" spans="1:20" ht="12.75">
      <c r="A72" s="6"/>
      <c r="B72" s="9"/>
      <c r="C72" s="9"/>
      <c r="D72" s="9"/>
      <c r="E72" s="9"/>
      <c r="F72" s="36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38"/>
    </row>
    <row r="73" spans="1:20" ht="12.75">
      <c r="A73" s="6"/>
      <c r="B73" s="9"/>
      <c r="C73" s="9"/>
      <c r="D73" s="9"/>
      <c r="E73" s="9"/>
      <c r="F73" s="36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38"/>
    </row>
    <row r="74" spans="1:20" ht="12.75">
      <c r="A74" s="6"/>
      <c r="B74" s="9"/>
      <c r="C74" s="9"/>
      <c r="D74" s="9"/>
      <c r="E74" s="9"/>
      <c r="F74" s="36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38"/>
    </row>
  </sheetData>
  <sheetProtection/>
  <printOptions/>
  <pageMargins left="0.75" right="0.75" top="1" bottom="1" header="0.4921259845" footer="0.4921259845"/>
  <pageSetup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3.140625" style="0" customWidth="1"/>
    <col min="2" max="2" width="25.7109375" style="0" customWidth="1"/>
    <col min="4" max="4" width="5.7109375" style="0" customWidth="1"/>
    <col min="5" max="5" width="6.00390625" style="0" customWidth="1"/>
    <col min="6" max="17" width="5.7109375" style="0" customWidth="1"/>
    <col min="18" max="19" width="6.28125" style="0" customWidth="1"/>
    <col min="20" max="20" width="5.7109375" style="0" customWidth="1"/>
  </cols>
  <sheetData>
    <row r="1" spans="2:20" ht="168.75">
      <c r="B1" s="40" t="s">
        <v>327</v>
      </c>
      <c r="C1" s="49" t="s">
        <v>384</v>
      </c>
      <c r="D1" s="1"/>
      <c r="E1" s="1"/>
      <c r="F1" s="2" t="s">
        <v>4</v>
      </c>
      <c r="G1" s="3" t="s">
        <v>95</v>
      </c>
      <c r="H1" s="4" t="s">
        <v>96</v>
      </c>
      <c r="I1" s="4" t="s">
        <v>97</v>
      </c>
      <c r="J1" s="3" t="s">
        <v>98</v>
      </c>
      <c r="K1" s="7" t="s">
        <v>99</v>
      </c>
      <c r="L1" s="4" t="s">
        <v>100</v>
      </c>
      <c r="M1" s="4" t="s">
        <v>101</v>
      </c>
      <c r="N1" s="4" t="s">
        <v>102</v>
      </c>
      <c r="O1" s="7" t="s">
        <v>103</v>
      </c>
      <c r="P1" s="7" t="s">
        <v>104</v>
      </c>
      <c r="Q1" s="42" t="s">
        <v>105</v>
      </c>
      <c r="R1" s="50" t="s">
        <v>337</v>
      </c>
      <c r="S1" s="50" t="s">
        <v>336</v>
      </c>
      <c r="T1" s="2" t="s">
        <v>5</v>
      </c>
    </row>
    <row r="2" spans="1:5" ht="12.75">
      <c r="A2" s="6" t="s">
        <v>323</v>
      </c>
      <c r="B2" s="6" t="s">
        <v>0</v>
      </c>
      <c r="C2" s="6" t="s">
        <v>1</v>
      </c>
      <c r="D2" s="6" t="s">
        <v>2</v>
      </c>
      <c r="E2" s="6" t="s">
        <v>3</v>
      </c>
    </row>
    <row r="3" spans="1:20" ht="12.75">
      <c r="A3" s="43">
        <v>1</v>
      </c>
      <c r="B3" s="13" t="s">
        <v>42</v>
      </c>
      <c r="C3" s="13" t="s">
        <v>43</v>
      </c>
      <c r="D3" s="13">
        <v>1994</v>
      </c>
      <c r="E3" s="13" t="s">
        <v>22</v>
      </c>
      <c r="F3" s="20">
        <v>10</v>
      </c>
      <c r="G3" s="31" t="s">
        <v>307</v>
      </c>
      <c r="H3" s="25">
        <v>18</v>
      </c>
      <c r="I3" s="25">
        <v>19</v>
      </c>
      <c r="J3" s="25">
        <v>13</v>
      </c>
      <c r="K3" s="25">
        <v>30</v>
      </c>
      <c r="L3" s="31" t="s">
        <v>299</v>
      </c>
      <c r="M3" s="25">
        <v>18</v>
      </c>
      <c r="N3" s="25">
        <v>17</v>
      </c>
      <c r="O3" s="25">
        <v>27</v>
      </c>
      <c r="P3" s="25">
        <v>19</v>
      </c>
      <c r="Q3" s="25">
        <v>0</v>
      </c>
      <c r="R3" s="25">
        <v>26</v>
      </c>
      <c r="S3" s="25">
        <v>0</v>
      </c>
      <c r="T3" s="21">
        <f aca="true" t="shared" si="0" ref="T3:T41">SUM(G3:S3)</f>
        <v>187</v>
      </c>
    </row>
    <row r="4" spans="1:20" ht="12.75">
      <c r="A4" s="43">
        <v>2</v>
      </c>
      <c r="B4" s="13" t="s">
        <v>27</v>
      </c>
      <c r="C4" s="13" t="s">
        <v>7</v>
      </c>
      <c r="D4" s="13">
        <v>1995</v>
      </c>
      <c r="E4" s="13" t="s">
        <v>332</v>
      </c>
      <c r="F4" s="20">
        <v>7</v>
      </c>
      <c r="G4" s="31" t="s">
        <v>308</v>
      </c>
      <c r="H4" s="25">
        <v>15</v>
      </c>
      <c r="I4" s="25">
        <v>12</v>
      </c>
      <c r="J4" s="25">
        <v>15</v>
      </c>
      <c r="K4" s="25">
        <v>23</v>
      </c>
      <c r="L4" s="25">
        <v>15</v>
      </c>
      <c r="M4" s="31" t="s">
        <v>298</v>
      </c>
      <c r="N4" s="25">
        <v>12</v>
      </c>
      <c r="O4" s="25">
        <v>22</v>
      </c>
      <c r="P4" s="25">
        <v>24</v>
      </c>
      <c r="Q4" s="25">
        <v>17</v>
      </c>
      <c r="R4" s="25">
        <v>12</v>
      </c>
      <c r="S4" s="25">
        <v>5</v>
      </c>
      <c r="T4" s="21">
        <f t="shared" si="0"/>
        <v>172</v>
      </c>
    </row>
    <row r="5" spans="1:20" ht="12.75">
      <c r="A5" s="43">
        <v>3</v>
      </c>
      <c r="B5" s="13" t="s">
        <v>46</v>
      </c>
      <c r="C5" s="13" t="s">
        <v>175</v>
      </c>
      <c r="D5" s="13">
        <v>1994</v>
      </c>
      <c r="E5" s="13" t="s">
        <v>22</v>
      </c>
      <c r="F5" s="20">
        <v>11</v>
      </c>
      <c r="G5" s="25">
        <v>15</v>
      </c>
      <c r="H5" s="31" t="s">
        <v>290</v>
      </c>
      <c r="I5" s="25">
        <v>14</v>
      </c>
      <c r="J5" s="25">
        <v>12</v>
      </c>
      <c r="K5" s="25">
        <v>21</v>
      </c>
      <c r="L5" s="25">
        <v>18</v>
      </c>
      <c r="M5" s="25">
        <v>15</v>
      </c>
      <c r="N5" s="31" t="s">
        <v>300</v>
      </c>
      <c r="O5" s="25">
        <v>18</v>
      </c>
      <c r="P5" s="25">
        <v>20</v>
      </c>
      <c r="Q5" s="25">
        <v>9</v>
      </c>
      <c r="R5" s="25">
        <v>18</v>
      </c>
      <c r="S5" s="25">
        <v>5</v>
      </c>
      <c r="T5" s="21">
        <f t="shared" si="0"/>
        <v>165</v>
      </c>
    </row>
    <row r="6" spans="1:21" ht="12.75">
      <c r="A6" s="43">
        <v>4</v>
      </c>
      <c r="B6" s="13" t="s">
        <v>49</v>
      </c>
      <c r="C6" s="13" t="s">
        <v>13</v>
      </c>
      <c r="D6" s="13">
        <v>1994</v>
      </c>
      <c r="E6" s="13" t="s">
        <v>22</v>
      </c>
      <c r="F6" s="20">
        <v>8</v>
      </c>
      <c r="G6" s="31" t="s">
        <v>298</v>
      </c>
      <c r="H6" s="31" t="s">
        <v>302</v>
      </c>
      <c r="I6" s="25">
        <v>9</v>
      </c>
      <c r="J6" s="25">
        <v>17</v>
      </c>
      <c r="K6" s="25">
        <v>27</v>
      </c>
      <c r="L6" s="25">
        <v>8</v>
      </c>
      <c r="M6" s="25">
        <v>13</v>
      </c>
      <c r="N6" s="25">
        <v>9</v>
      </c>
      <c r="O6" s="25">
        <v>24</v>
      </c>
      <c r="P6" s="25">
        <v>15</v>
      </c>
      <c r="Q6" s="25">
        <v>8</v>
      </c>
      <c r="R6" s="25">
        <v>22</v>
      </c>
      <c r="S6" s="25">
        <v>2</v>
      </c>
      <c r="T6" s="21">
        <f t="shared" si="0"/>
        <v>154</v>
      </c>
      <c r="U6" s="8" t="s">
        <v>23</v>
      </c>
    </row>
    <row r="7" spans="1:21" ht="12.75">
      <c r="A7" s="43">
        <v>5</v>
      </c>
      <c r="B7" s="13" t="s">
        <v>28</v>
      </c>
      <c r="C7" s="13" t="s">
        <v>13</v>
      </c>
      <c r="D7" s="13">
        <v>1995</v>
      </c>
      <c r="E7" s="13" t="s">
        <v>332</v>
      </c>
      <c r="F7" s="20">
        <v>7</v>
      </c>
      <c r="G7" s="31" t="s">
        <v>302</v>
      </c>
      <c r="H7" s="25">
        <v>0</v>
      </c>
      <c r="I7" s="25">
        <v>6</v>
      </c>
      <c r="J7" s="25">
        <v>20</v>
      </c>
      <c r="K7" s="25">
        <v>18</v>
      </c>
      <c r="L7" s="25">
        <v>9</v>
      </c>
      <c r="M7" s="25">
        <v>10</v>
      </c>
      <c r="N7" s="25">
        <v>7</v>
      </c>
      <c r="O7" s="25">
        <v>19</v>
      </c>
      <c r="P7" s="25">
        <v>27</v>
      </c>
      <c r="Q7" s="25">
        <v>0</v>
      </c>
      <c r="R7" s="25">
        <v>21</v>
      </c>
      <c r="S7" s="25">
        <v>7</v>
      </c>
      <c r="T7" s="21">
        <f t="shared" si="0"/>
        <v>144</v>
      </c>
      <c r="U7" s="8" t="s">
        <v>24</v>
      </c>
    </row>
    <row r="8" spans="1:21" ht="12.75">
      <c r="A8" s="43">
        <v>6</v>
      </c>
      <c r="B8" s="13" t="s">
        <v>50</v>
      </c>
      <c r="C8" s="13" t="s">
        <v>15</v>
      </c>
      <c r="D8" s="13">
        <v>1994</v>
      </c>
      <c r="E8" s="13" t="s">
        <v>22</v>
      </c>
      <c r="F8" s="20">
        <v>7</v>
      </c>
      <c r="G8" s="25">
        <v>0</v>
      </c>
      <c r="H8" s="25">
        <v>11</v>
      </c>
      <c r="I8" s="25">
        <v>16</v>
      </c>
      <c r="J8" s="25">
        <v>9</v>
      </c>
      <c r="K8" s="25">
        <v>16</v>
      </c>
      <c r="L8" s="31" t="s">
        <v>308</v>
      </c>
      <c r="M8" s="25">
        <v>11</v>
      </c>
      <c r="N8" s="25">
        <v>14</v>
      </c>
      <c r="O8" s="25">
        <v>11</v>
      </c>
      <c r="P8" s="25">
        <v>13</v>
      </c>
      <c r="Q8" s="25">
        <v>14</v>
      </c>
      <c r="R8" s="25">
        <v>13</v>
      </c>
      <c r="S8" s="25">
        <v>7</v>
      </c>
      <c r="T8" s="21">
        <f t="shared" si="0"/>
        <v>135</v>
      </c>
      <c r="U8" s="8" t="s">
        <v>25</v>
      </c>
    </row>
    <row r="9" spans="1:20" ht="12.75">
      <c r="A9" s="43">
        <v>7</v>
      </c>
      <c r="B9" s="13" t="s">
        <v>44</v>
      </c>
      <c r="C9" s="13" t="s">
        <v>175</v>
      </c>
      <c r="D9" s="13">
        <v>1994</v>
      </c>
      <c r="E9" s="13" t="s">
        <v>22</v>
      </c>
      <c r="F9" s="20">
        <v>2</v>
      </c>
      <c r="G9" s="25">
        <v>8</v>
      </c>
      <c r="H9" s="25">
        <v>0</v>
      </c>
      <c r="I9" s="25">
        <v>10</v>
      </c>
      <c r="J9" s="25">
        <v>10</v>
      </c>
      <c r="K9" s="25">
        <v>25</v>
      </c>
      <c r="L9" s="25">
        <v>13</v>
      </c>
      <c r="M9" s="31" t="s">
        <v>308</v>
      </c>
      <c r="N9" s="25">
        <v>10</v>
      </c>
      <c r="O9" s="25">
        <v>10</v>
      </c>
      <c r="P9" s="25">
        <v>17</v>
      </c>
      <c r="Q9" s="25">
        <v>0</v>
      </c>
      <c r="R9" s="25">
        <v>15</v>
      </c>
      <c r="S9" s="25">
        <v>0</v>
      </c>
      <c r="T9" s="21">
        <f t="shared" si="0"/>
        <v>118</v>
      </c>
    </row>
    <row r="10" spans="1:21" ht="12.75">
      <c r="A10" s="43">
        <v>8</v>
      </c>
      <c r="B10" s="13" t="s">
        <v>51</v>
      </c>
      <c r="C10" s="13" t="s">
        <v>52</v>
      </c>
      <c r="D10" s="13">
        <v>1994</v>
      </c>
      <c r="E10" s="13" t="s">
        <v>22</v>
      </c>
      <c r="F10" s="20">
        <v>4</v>
      </c>
      <c r="G10" s="25">
        <v>10</v>
      </c>
      <c r="H10" s="25">
        <v>0</v>
      </c>
      <c r="I10" s="25">
        <v>0</v>
      </c>
      <c r="J10" s="25">
        <v>0</v>
      </c>
      <c r="K10" s="25">
        <v>22</v>
      </c>
      <c r="L10" s="25">
        <v>0</v>
      </c>
      <c r="M10" s="25">
        <v>0</v>
      </c>
      <c r="N10" s="25">
        <v>0</v>
      </c>
      <c r="O10" s="25">
        <v>12</v>
      </c>
      <c r="P10" s="25">
        <v>16</v>
      </c>
      <c r="Q10" s="25">
        <v>0</v>
      </c>
      <c r="R10" s="25">
        <v>23</v>
      </c>
      <c r="S10" s="25">
        <v>10</v>
      </c>
      <c r="T10" s="21">
        <f t="shared" si="0"/>
        <v>93</v>
      </c>
      <c r="U10" t="s">
        <v>23</v>
      </c>
    </row>
    <row r="11" spans="1:21" ht="12.75">
      <c r="A11" s="43">
        <v>9</v>
      </c>
      <c r="B11" s="13" t="s">
        <v>183</v>
      </c>
      <c r="C11" s="13" t="s">
        <v>9</v>
      </c>
      <c r="D11" s="13">
        <v>1994</v>
      </c>
      <c r="E11" s="13" t="s">
        <v>22</v>
      </c>
      <c r="F11" s="20">
        <v>6</v>
      </c>
      <c r="G11" s="25">
        <v>0</v>
      </c>
      <c r="H11" s="25">
        <v>10</v>
      </c>
      <c r="I11" s="25">
        <v>0</v>
      </c>
      <c r="J11" s="25">
        <v>0</v>
      </c>
      <c r="K11" s="25">
        <v>20</v>
      </c>
      <c r="L11" s="25">
        <v>0</v>
      </c>
      <c r="M11" s="25">
        <v>0</v>
      </c>
      <c r="N11" s="25">
        <v>0</v>
      </c>
      <c r="O11" s="25">
        <v>20</v>
      </c>
      <c r="P11" s="25">
        <v>22</v>
      </c>
      <c r="Q11" s="25">
        <v>12</v>
      </c>
      <c r="R11" s="25">
        <v>0</v>
      </c>
      <c r="S11" s="25">
        <v>0</v>
      </c>
      <c r="T11" s="21">
        <f t="shared" si="0"/>
        <v>84</v>
      </c>
      <c r="U11" t="s">
        <v>377</v>
      </c>
    </row>
    <row r="12" spans="1:21" ht="12.75">
      <c r="A12" s="43">
        <v>10</v>
      </c>
      <c r="B12" s="13" t="s">
        <v>45</v>
      </c>
      <c r="C12" s="13" t="s">
        <v>9</v>
      </c>
      <c r="D12" s="13">
        <v>1994</v>
      </c>
      <c r="E12" s="13" t="s">
        <v>22</v>
      </c>
      <c r="F12" s="20">
        <v>1</v>
      </c>
      <c r="G12" s="25">
        <v>4</v>
      </c>
      <c r="H12" s="25">
        <v>13</v>
      </c>
      <c r="I12" s="25">
        <v>8</v>
      </c>
      <c r="J12" s="25">
        <v>11</v>
      </c>
      <c r="K12" s="25">
        <v>14</v>
      </c>
      <c r="L12" s="25">
        <v>0</v>
      </c>
      <c r="M12" s="25">
        <v>0</v>
      </c>
      <c r="N12" s="25">
        <v>0</v>
      </c>
      <c r="O12" s="25">
        <v>13</v>
      </c>
      <c r="P12" s="25">
        <v>11</v>
      </c>
      <c r="Q12" s="25">
        <v>0</v>
      </c>
      <c r="R12" s="25">
        <v>0</v>
      </c>
      <c r="S12" s="25">
        <v>0</v>
      </c>
      <c r="T12" s="21">
        <f t="shared" si="0"/>
        <v>74</v>
      </c>
      <c r="U12" t="s">
        <v>378</v>
      </c>
    </row>
    <row r="13" spans="1:21" ht="12.75">
      <c r="A13" s="43">
        <v>11</v>
      </c>
      <c r="B13" s="13" t="s">
        <v>54</v>
      </c>
      <c r="C13" s="13" t="s">
        <v>15</v>
      </c>
      <c r="D13" s="13">
        <v>1994</v>
      </c>
      <c r="E13" s="13" t="s">
        <v>22</v>
      </c>
      <c r="F13" s="20">
        <v>2</v>
      </c>
      <c r="G13" s="25">
        <v>0</v>
      </c>
      <c r="H13" s="25">
        <v>8</v>
      </c>
      <c r="I13" s="25">
        <v>0</v>
      </c>
      <c r="J13" s="25">
        <v>0</v>
      </c>
      <c r="K13" s="25">
        <v>19</v>
      </c>
      <c r="L13" s="25">
        <v>0</v>
      </c>
      <c r="M13" s="25">
        <v>0</v>
      </c>
      <c r="N13" s="25">
        <v>0</v>
      </c>
      <c r="O13" s="25">
        <v>16</v>
      </c>
      <c r="P13" s="25">
        <v>8</v>
      </c>
      <c r="Q13" s="25">
        <v>6</v>
      </c>
      <c r="R13" s="25">
        <v>8</v>
      </c>
      <c r="S13" s="25">
        <v>0</v>
      </c>
      <c r="T13" s="21">
        <f t="shared" si="0"/>
        <v>65</v>
      </c>
      <c r="U13" t="s">
        <v>379</v>
      </c>
    </row>
    <row r="14" spans="1:20" ht="12.75">
      <c r="A14" s="43">
        <v>12</v>
      </c>
      <c r="B14" s="13" t="s">
        <v>47</v>
      </c>
      <c r="C14" s="13" t="s">
        <v>32</v>
      </c>
      <c r="D14" s="13">
        <v>1994</v>
      </c>
      <c r="E14" s="13" t="s">
        <v>22</v>
      </c>
      <c r="F14" s="20">
        <v>1</v>
      </c>
      <c r="G14" s="25">
        <v>0</v>
      </c>
      <c r="H14" s="25">
        <v>0</v>
      </c>
      <c r="I14" s="25">
        <v>7</v>
      </c>
      <c r="J14" s="25">
        <v>8</v>
      </c>
      <c r="K14" s="25">
        <v>0</v>
      </c>
      <c r="L14" s="25">
        <v>10</v>
      </c>
      <c r="M14" s="25">
        <v>9</v>
      </c>
      <c r="N14" s="25">
        <v>0</v>
      </c>
      <c r="O14" s="25">
        <v>0</v>
      </c>
      <c r="P14" s="25">
        <v>0</v>
      </c>
      <c r="Q14" s="25">
        <v>10</v>
      </c>
      <c r="R14" s="25">
        <v>19</v>
      </c>
      <c r="S14" s="25">
        <v>0</v>
      </c>
      <c r="T14" s="21">
        <f t="shared" si="0"/>
        <v>63</v>
      </c>
    </row>
    <row r="15" spans="1:20" ht="12.75">
      <c r="A15" s="43">
        <v>13</v>
      </c>
      <c r="B15" s="13" t="s">
        <v>320</v>
      </c>
      <c r="C15" s="13" t="s">
        <v>16</v>
      </c>
      <c r="D15" s="13">
        <v>1995</v>
      </c>
      <c r="E15" s="13" t="s">
        <v>332</v>
      </c>
      <c r="F15" s="20"/>
      <c r="G15" s="25">
        <v>0</v>
      </c>
      <c r="H15" s="25">
        <v>0</v>
      </c>
      <c r="I15" s="25">
        <v>5</v>
      </c>
      <c r="J15" s="25">
        <v>2</v>
      </c>
      <c r="K15" s="25">
        <v>12</v>
      </c>
      <c r="L15" s="25">
        <v>6</v>
      </c>
      <c r="M15" s="25">
        <v>0</v>
      </c>
      <c r="N15" s="25">
        <v>0</v>
      </c>
      <c r="O15" s="25">
        <v>8</v>
      </c>
      <c r="P15" s="25">
        <v>9</v>
      </c>
      <c r="Q15" s="25">
        <v>3</v>
      </c>
      <c r="R15" s="25">
        <v>7</v>
      </c>
      <c r="S15" s="25">
        <v>0</v>
      </c>
      <c r="T15" s="21">
        <f t="shared" si="0"/>
        <v>52</v>
      </c>
    </row>
    <row r="16" spans="1:20" ht="12.75">
      <c r="A16" s="43">
        <v>14</v>
      </c>
      <c r="B16" s="13" t="s">
        <v>29</v>
      </c>
      <c r="C16" s="13" t="s">
        <v>30</v>
      </c>
      <c r="D16" s="13">
        <v>1995</v>
      </c>
      <c r="E16" s="13" t="s">
        <v>332</v>
      </c>
      <c r="F16" s="20">
        <v>1</v>
      </c>
      <c r="G16" s="25">
        <v>0</v>
      </c>
      <c r="H16" s="25">
        <v>7</v>
      </c>
      <c r="I16" s="25">
        <v>1</v>
      </c>
      <c r="J16" s="25">
        <v>5</v>
      </c>
      <c r="K16" s="25">
        <v>10</v>
      </c>
      <c r="L16" s="25">
        <v>0</v>
      </c>
      <c r="M16" s="25">
        <v>0</v>
      </c>
      <c r="N16" s="25">
        <v>2</v>
      </c>
      <c r="O16" s="25">
        <v>4</v>
      </c>
      <c r="P16" s="25">
        <v>2</v>
      </c>
      <c r="Q16" s="25">
        <v>1</v>
      </c>
      <c r="R16" s="25">
        <v>16</v>
      </c>
      <c r="S16" s="25">
        <v>0</v>
      </c>
      <c r="T16" s="21">
        <f t="shared" si="0"/>
        <v>48</v>
      </c>
    </row>
    <row r="17" spans="1:20" ht="12.75">
      <c r="A17" s="43">
        <v>15</v>
      </c>
      <c r="B17" s="13" t="s">
        <v>35</v>
      </c>
      <c r="C17" s="13" t="s">
        <v>20</v>
      </c>
      <c r="D17" s="13">
        <v>1995</v>
      </c>
      <c r="E17" s="13" t="s">
        <v>332</v>
      </c>
      <c r="F17" s="20"/>
      <c r="G17" s="25">
        <v>0</v>
      </c>
      <c r="H17" s="25">
        <v>9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15</v>
      </c>
      <c r="P17" s="25">
        <v>14</v>
      </c>
      <c r="Q17" s="25">
        <v>0</v>
      </c>
      <c r="R17" s="25">
        <v>0</v>
      </c>
      <c r="S17" s="25">
        <v>0</v>
      </c>
      <c r="T17" s="21">
        <f t="shared" si="0"/>
        <v>38</v>
      </c>
    </row>
    <row r="18" spans="1:20" ht="12.75">
      <c r="A18" s="43">
        <v>16</v>
      </c>
      <c r="B18" s="13" t="s">
        <v>39</v>
      </c>
      <c r="C18" s="13" t="s">
        <v>7</v>
      </c>
      <c r="D18" s="13">
        <v>1995</v>
      </c>
      <c r="E18" s="13" t="s">
        <v>332</v>
      </c>
      <c r="F18" s="20">
        <v>9</v>
      </c>
      <c r="G18" s="25">
        <v>2</v>
      </c>
      <c r="H18" s="25">
        <v>1</v>
      </c>
      <c r="I18" s="25">
        <v>2</v>
      </c>
      <c r="J18" s="25">
        <v>0</v>
      </c>
      <c r="K18" s="25">
        <v>2</v>
      </c>
      <c r="L18" s="25">
        <v>0</v>
      </c>
      <c r="M18" s="25">
        <v>0</v>
      </c>
      <c r="N18" s="25">
        <v>3</v>
      </c>
      <c r="O18" s="25">
        <v>5</v>
      </c>
      <c r="P18" s="25">
        <v>12</v>
      </c>
      <c r="Q18" s="25">
        <v>2</v>
      </c>
      <c r="R18" s="25">
        <v>9</v>
      </c>
      <c r="S18" s="25">
        <v>0</v>
      </c>
      <c r="T18" s="21">
        <f t="shared" si="0"/>
        <v>38</v>
      </c>
    </row>
    <row r="19" spans="1:20" ht="12.75">
      <c r="A19" s="43">
        <v>17</v>
      </c>
      <c r="B19" s="13" t="s">
        <v>305</v>
      </c>
      <c r="C19" s="13" t="s">
        <v>48</v>
      </c>
      <c r="D19" s="13">
        <v>1994</v>
      </c>
      <c r="E19" s="13" t="s">
        <v>22</v>
      </c>
      <c r="F19" s="20"/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14</v>
      </c>
      <c r="P19" s="25">
        <v>7</v>
      </c>
      <c r="Q19" s="25">
        <v>0</v>
      </c>
      <c r="R19" s="25">
        <v>17</v>
      </c>
      <c r="S19" s="25">
        <v>0</v>
      </c>
      <c r="T19" s="21">
        <f t="shared" si="0"/>
        <v>38</v>
      </c>
    </row>
    <row r="20" spans="1:20" ht="12.75">
      <c r="A20" s="43">
        <v>18</v>
      </c>
      <c r="B20" s="13" t="s">
        <v>235</v>
      </c>
      <c r="C20" s="13" t="s">
        <v>13</v>
      </c>
      <c r="D20" s="13">
        <v>1994</v>
      </c>
      <c r="E20" s="13" t="s">
        <v>22</v>
      </c>
      <c r="F20" s="20">
        <v>3</v>
      </c>
      <c r="G20" s="25">
        <v>0</v>
      </c>
      <c r="H20" s="25">
        <v>0</v>
      </c>
      <c r="I20" s="25">
        <v>0</v>
      </c>
      <c r="J20" s="25">
        <v>0</v>
      </c>
      <c r="K20" s="25">
        <v>7</v>
      </c>
      <c r="L20" s="25">
        <v>0</v>
      </c>
      <c r="M20" s="25">
        <v>0</v>
      </c>
      <c r="N20" s="25">
        <v>0</v>
      </c>
      <c r="O20" s="25">
        <v>9</v>
      </c>
      <c r="P20" s="25">
        <v>10</v>
      </c>
      <c r="Q20" s="25">
        <v>0</v>
      </c>
      <c r="R20" s="25">
        <v>11</v>
      </c>
      <c r="S20" s="25">
        <v>0</v>
      </c>
      <c r="T20" s="21">
        <f t="shared" si="0"/>
        <v>37</v>
      </c>
    </row>
    <row r="21" spans="1:20" ht="12.75">
      <c r="A21" s="43">
        <v>19</v>
      </c>
      <c r="B21" s="13" t="s">
        <v>304</v>
      </c>
      <c r="C21" s="13" t="s">
        <v>212</v>
      </c>
      <c r="D21" s="13">
        <v>1994</v>
      </c>
      <c r="E21" s="13" t="s">
        <v>22</v>
      </c>
      <c r="F21" s="20">
        <v>1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17</v>
      </c>
      <c r="P21" s="25">
        <v>18</v>
      </c>
      <c r="Q21" s="25">
        <v>0</v>
      </c>
      <c r="R21" s="25">
        <v>0</v>
      </c>
      <c r="S21" s="25">
        <v>0</v>
      </c>
      <c r="T21" s="21">
        <f t="shared" si="0"/>
        <v>35</v>
      </c>
    </row>
    <row r="22" spans="1:20" ht="12.75">
      <c r="A22" s="43">
        <v>20</v>
      </c>
      <c r="B22" s="13" t="s">
        <v>57</v>
      </c>
      <c r="C22" s="13" t="s">
        <v>58</v>
      </c>
      <c r="D22" s="13">
        <v>1994</v>
      </c>
      <c r="E22" s="13" t="s">
        <v>22</v>
      </c>
      <c r="F22" s="20">
        <v>2</v>
      </c>
      <c r="G22" s="25">
        <v>3</v>
      </c>
      <c r="H22" s="25">
        <v>4</v>
      </c>
      <c r="I22" s="25">
        <v>0</v>
      </c>
      <c r="J22" s="25">
        <v>0</v>
      </c>
      <c r="K22" s="25">
        <v>6</v>
      </c>
      <c r="L22" s="25">
        <v>4</v>
      </c>
      <c r="M22" s="25">
        <v>8</v>
      </c>
      <c r="N22" s="25">
        <v>4</v>
      </c>
      <c r="O22" s="25">
        <v>0</v>
      </c>
      <c r="P22" s="25">
        <v>0</v>
      </c>
      <c r="Q22" s="25">
        <v>0</v>
      </c>
      <c r="R22" s="25">
        <v>6</v>
      </c>
      <c r="S22" s="25">
        <v>0</v>
      </c>
      <c r="T22" s="21">
        <f t="shared" si="0"/>
        <v>35</v>
      </c>
    </row>
    <row r="23" spans="1:20" ht="12.75">
      <c r="A23" s="43">
        <v>21</v>
      </c>
      <c r="B23" s="13" t="s">
        <v>37</v>
      </c>
      <c r="C23" s="13" t="s">
        <v>20</v>
      </c>
      <c r="D23" s="13">
        <v>1995</v>
      </c>
      <c r="E23" s="13" t="s">
        <v>332</v>
      </c>
      <c r="F23" s="20">
        <v>4</v>
      </c>
      <c r="G23" s="25">
        <v>1</v>
      </c>
      <c r="H23" s="25">
        <v>0</v>
      </c>
      <c r="I23" s="25">
        <v>0</v>
      </c>
      <c r="J23" s="25">
        <v>0</v>
      </c>
      <c r="K23" s="25">
        <v>5</v>
      </c>
      <c r="L23" s="25">
        <v>0</v>
      </c>
      <c r="M23" s="25">
        <v>0</v>
      </c>
      <c r="N23" s="25">
        <v>1</v>
      </c>
      <c r="O23" s="25">
        <v>7</v>
      </c>
      <c r="P23" s="25">
        <v>6</v>
      </c>
      <c r="Q23" s="25">
        <v>5</v>
      </c>
      <c r="R23" s="25">
        <v>8</v>
      </c>
      <c r="S23" s="25">
        <v>0</v>
      </c>
      <c r="T23" s="21">
        <f t="shared" si="0"/>
        <v>33</v>
      </c>
    </row>
    <row r="24" spans="1:20" ht="12.75">
      <c r="A24" s="43">
        <v>22</v>
      </c>
      <c r="B24" s="13" t="s">
        <v>238</v>
      </c>
      <c r="C24" s="13" t="s">
        <v>214</v>
      </c>
      <c r="D24" s="13">
        <v>1995</v>
      </c>
      <c r="E24" s="13" t="s">
        <v>332</v>
      </c>
      <c r="F24" s="20"/>
      <c r="G24" s="25">
        <v>0</v>
      </c>
      <c r="H24" s="25">
        <v>0</v>
      </c>
      <c r="I24" s="25">
        <v>0</v>
      </c>
      <c r="J24" s="25">
        <v>0</v>
      </c>
      <c r="K24" s="25">
        <v>17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13</v>
      </c>
      <c r="S24" s="25">
        <v>0</v>
      </c>
      <c r="T24" s="21">
        <f t="shared" si="0"/>
        <v>30</v>
      </c>
    </row>
    <row r="25" spans="1:20" ht="12.75">
      <c r="A25" s="43">
        <v>23</v>
      </c>
      <c r="B25" s="13" t="s">
        <v>208</v>
      </c>
      <c r="C25" s="13" t="s">
        <v>30</v>
      </c>
      <c r="D25" s="13">
        <v>1995</v>
      </c>
      <c r="E25" s="13" t="s">
        <v>332</v>
      </c>
      <c r="F25" s="20">
        <v>1</v>
      </c>
      <c r="G25" s="25">
        <v>0</v>
      </c>
      <c r="H25" s="25">
        <v>0</v>
      </c>
      <c r="I25" s="25">
        <v>0</v>
      </c>
      <c r="J25" s="25">
        <v>4</v>
      </c>
      <c r="K25" s="25">
        <v>4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7</v>
      </c>
      <c r="R25" s="25">
        <v>12</v>
      </c>
      <c r="S25" s="25">
        <v>0</v>
      </c>
      <c r="T25" s="21">
        <f t="shared" si="0"/>
        <v>27</v>
      </c>
    </row>
    <row r="26" spans="1:20" ht="12.75">
      <c r="A26" s="43">
        <v>24</v>
      </c>
      <c r="B26" s="13" t="s">
        <v>53</v>
      </c>
      <c r="C26" s="13" t="s">
        <v>48</v>
      </c>
      <c r="D26" s="13">
        <v>1994</v>
      </c>
      <c r="E26" s="13" t="s">
        <v>22</v>
      </c>
      <c r="F26" s="20"/>
      <c r="G26" s="25">
        <v>0</v>
      </c>
      <c r="H26" s="25">
        <v>0</v>
      </c>
      <c r="I26" s="25">
        <v>4</v>
      </c>
      <c r="J26" s="25">
        <v>6</v>
      </c>
      <c r="K26" s="25">
        <v>9</v>
      </c>
      <c r="L26" s="25">
        <v>0</v>
      </c>
      <c r="M26" s="25">
        <v>0</v>
      </c>
      <c r="N26" s="25">
        <v>0</v>
      </c>
      <c r="O26" s="25">
        <v>3</v>
      </c>
      <c r="P26" s="25">
        <v>4</v>
      </c>
      <c r="Q26" s="25">
        <v>0</v>
      </c>
      <c r="R26" s="25">
        <v>0</v>
      </c>
      <c r="S26" s="25">
        <v>0</v>
      </c>
      <c r="T26" s="21">
        <f t="shared" si="0"/>
        <v>26</v>
      </c>
    </row>
    <row r="27" spans="1:20" ht="12.75">
      <c r="A27" s="43">
        <v>25</v>
      </c>
      <c r="B27" s="13" t="s">
        <v>239</v>
      </c>
      <c r="C27" s="13" t="s">
        <v>40</v>
      </c>
      <c r="D27" s="13">
        <v>1995</v>
      </c>
      <c r="E27" s="13" t="s">
        <v>332</v>
      </c>
      <c r="F27" s="20"/>
      <c r="G27" s="25">
        <v>0</v>
      </c>
      <c r="H27" s="25">
        <v>0</v>
      </c>
      <c r="I27" s="25">
        <v>0</v>
      </c>
      <c r="J27" s="25">
        <v>0</v>
      </c>
      <c r="K27" s="25">
        <v>11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4</v>
      </c>
      <c r="R27" s="25">
        <v>6</v>
      </c>
      <c r="S27" s="25">
        <v>0</v>
      </c>
      <c r="T27" s="21">
        <f t="shared" si="0"/>
        <v>21</v>
      </c>
    </row>
    <row r="28" spans="1:20" ht="12.75">
      <c r="A28" s="43">
        <v>26</v>
      </c>
      <c r="B28" s="13" t="s">
        <v>33</v>
      </c>
      <c r="C28" s="13" t="s">
        <v>34</v>
      </c>
      <c r="D28" s="13">
        <v>1995</v>
      </c>
      <c r="E28" s="13" t="s">
        <v>332</v>
      </c>
      <c r="F28" s="20">
        <v>2</v>
      </c>
      <c r="G28" s="25">
        <v>0</v>
      </c>
      <c r="H28" s="25">
        <v>0</v>
      </c>
      <c r="I28" s="25">
        <v>3</v>
      </c>
      <c r="J28" s="25">
        <v>0</v>
      </c>
      <c r="K28" s="25">
        <v>0</v>
      </c>
      <c r="L28" s="25">
        <v>2</v>
      </c>
      <c r="M28" s="25">
        <v>3</v>
      </c>
      <c r="N28" s="25">
        <v>5</v>
      </c>
      <c r="O28" s="25">
        <v>2</v>
      </c>
      <c r="P28" s="25">
        <v>5</v>
      </c>
      <c r="Q28" s="25">
        <v>0</v>
      </c>
      <c r="R28" s="25">
        <v>0</v>
      </c>
      <c r="S28" s="25">
        <v>0</v>
      </c>
      <c r="T28" s="21">
        <f t="shared" si="0"/>
        <v>20</v>
      </c>
    </row>
    <row r="29" spans="1:20" ht="12.75">
      <c r="A29" s="43">
        <v>27</v>
      </c>
      <c r="B29" s="13" t="s">
        <v>41</v>
      </c>
      <c r="C29" s="13" t="s">
        <v>38</v>
      </c>
      <c r="D29" s="13">
        <v>1995</v>
      </c>
      <c r="E29" s="13" t="s">
        <v>332</v>
      </c>
      <c r="F29" s="20"/>
      <c r="G29" s="25">
        <v>0</v>
      </c>
      <c r="H29" s="25">
        <v>0</v>
      </c>
      <c r="I29" s="25">
        <v>0</v>
      </c>
      <c r="J29" s="25">
        <v>3</v>
      </c>
      <c r="K29" s="25">
        <v>0</v>
      </c>
      <c r="L29" s="25">
        <v>5</v>
      </c>
      <c r="M29" s="25">
        <v>5</v>
      </c>
      <c r="N29" s="25">
        <v>6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1">
        <f t="shared" si="0"/>
        <v>19</v>
      </c>
    </row>
    <row r="30" spans="1:20" ht="12.75">
      <c r="A30" s="43">
        <v>28</v>
      </c>
      <c r="B30" s="13" t="s">
        <v>55</v>
      </c>
      <c r="C30" s="13" t="s">
        <v>9</v>
      </c>
      <c r="D30" s="13">
        <v>1994</v>
      </c>
      <c r="E30" s="13" t="s">
        <v>22</v>
      </c>
      <c r="F30" s="20"/>
      <c r="G30" s="25">
        <v>0</v>
      </c>
      <c r="H30" s="25">
        <v>0</v>
      </c>
      <c r="I30" s="25">
        <v>11</v>
      </c>
      <c r="J30" s="25">
        <v>7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1">
        <f t="shared" si="0"/>
        <v>18</v>
      </c>
    </row>
    <row r="31" spans="1:20" ht="12.75">
      <c r="A31" s="43">
        <v>29</v>
      </c>
      <c r="B31" s="13" t="s">
        <v>233</v>
      </c>
      <c r="C31" s="13" t="s">
        <v>214</v>
      </c>
      <c r="D31" s="13">
        <v>1994</v>
      </c>
      <c r="E31" s="13" t="s">
        <v>22</v>
      </c>
      <c r="F31" s="20"/>
      <c r="G31" s="25">
        <v>0</v>
      </c>
      <c r="H31" s="25">
        <v>0</v>
      </c>
      <c r="I31" s="25">
        <v>0</v>
      </c>
      <c r="J31" s="25">
        <v>0</v>
      </c>
      <c r="K31" s="25">
        <v>15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1">
        <f t="shared" si="0"/>
        <v>15</v>
      </c>
    </row>
    <row r="32" spans="1:20" ht="12.75">
      <c r="A32" s="43">
        <v>30</v>
      </c>
      <c r="B32" s="13" t="s">
        <v>278</v>
      </c>
      <c r="C32" s="13" t="s">
        <v>36</v>
      </c>
      <c r="D32" s="13">
        <v>1995</v>
      </c>
      <c r="E32" s="13" t="s">
        <v>332</v>
      </c>
      <c r="F32" s="20"/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1</v>
      </c>
      <c r="M32" s="25">
        <v>4</v>
      </c>
      <c r="N32" s="25">
        <v>0</v>
      </c>
      <c r="O32" s="25">
        <v>6</v>
      </c>
      <c r="P32" s="25">
        <v>3</v>
      </c>
      <c r="Q32" s="25">
        <v>0</v>
      </c>
      <c r="R32" s="25">
        <v>1</v>
      </c>
      <c r="S32" s="25">
        <v>0</v>
      </c>
      <c r="T32" s="21">
        <f t="shared" si="0"/>
        <v>15</v>
      </c>
    </row>
    <row r="33" spans="1:20" ht="12.75">
      <c r="A33" s="43">
        <v>31</v>
      </c>
      <c r="B33" s="13" t="s">
        <v>56</v>
      </c>
      <c r="C33" s="13" t="s">
        <v>15</v>
      </c>
      <c r="D33" s="13">
        <v>1994</v>
      </c>
      <c r="E33" s="13" t="s">
        <v>22</v>
      </c>
      <c r="F33" s="20"/>
      <c r="G33" s="25">
        <v>0</v>
      </c>
      <c r="H33" s="25">
        <v>6</v>
      </c>
      <c r="I33" s="25">
        <v>0</v>
      </c>
      <c r="J33" s="25">
        <v>0</v>
      </c>
      <c r="K33" s="25">
        <v>8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1">
        <f t="shared" si="0"/>
        <v>14</v>
      </c>
    </row>
    <row r="34" spans="1:20" ht="12.75">
      <c r="A34" s="43">
        <v>32</v>
      </c>
      <c r="B34" s="13" t="s">
        <v>234</v>
      </c>
      <c r="C34" s="13" t="s">
        <v>179</v>
      </c>
      <c r="D34" s="13">
        <v>1994</v>
      </c>
      <c r="E34" s="13" t="s">
        <v>22</v>
      </c>
      <c r="F34" s="20"/>
      <c r="G34" s="25">
        <v>0</v>
      </c>
      <c r="H34" s="25">
        <v>0</v>
      </c>
      <c r="I34" s="25">
        <v>0</v>
      </c>
      <c r="J34" s="25">
        <v>0</v>
      </c>
      <c r="K34" s="25">
        <v>13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1">
        <f t="shared" si="0"/>
        <v>13</v>
      </c>
    </row>
    <row r="35" spans="1:20" ht="12.75">
      <c r="A35" s="43">
        <v>33</v>
      </c>
      <c r="B35" s="13" t="s">
        <v>369</v>
      </c>
      <c r="C35" s="13" t="s">
        <v>175</v>
      </c>
      <c r="D35" s="13">
        <v>1994</v>
      </c>
      <c r="E35" s="13" t="s">
        <v>22</v>
      </c>
      <c r="F35" s="20"/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10</v>
      </c>
      <c r="S35" s="25">
        <v>0</v>
      </c>
      <c r="T35" s="21">
        <f t="shared" si="0"/>
        <v>10</v>
      </c>
    </row>
    <row r="36" spans="1:20" ht="12.75">
      <c r="A36" s="43">
        <v>34</v>
      </c>
      <c r="B36" s="13" t="s">
        <v>184</v>
      </c>
      <c r="C36" s="13" t="s">
        <v>179</v>
      </c>
      <c r="D36" s="13">
        <v>1995</v>
      </c>
      <c r="E36" s="13" t="s">
        <v>332</v>
      </c>
      <c r="F36" s="20"/>
      <c r="G36" s="25">
        <v>0</v>
      </c>
      <c r="H36" s="25">
        <v>2</v>
      </c>
      <c r="I36" s="25">
        <v>0</v>
      </c>
      <c r="J36" s="25">
        <v>0</v>
      </c>
      <c r="K36" s="25">
        <v>1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4</v>
      </c>
      <c r="S36" s="25">
        <v>0</v>
      </c>
      <c r="T36" s="21">
        <f t="shared" si="0"/>
        <v>7</v>
      </c>
    </row>
    <row r="37" spans="1:20" ht="12.75">
      <c r="A37" s="43">
        <v>35</v>
      </c>
      <c r="B37" s="13" t="s">
        <v>276</v>
      </c>
      <c r="C37" s="13" t="s">
        <v>277</v>
      </c>
      <c r="D37" s="13">
        <v>1995</v>
      </c>
      <c r="E37" s="13" t="s">
        <v>332</v>
      </c>
      <c r="F37" s="20"/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3</v>
      </c>
      <c r="M37" s="25">
        <v>2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1">
        <f t="shared" si="0"/>
        <v>5</v>
      </c>
    </row>
    <row r="38" spans="1:20" ht="12.75">
      <c r="A38" s="43">
        <v>36</v>
      </c>
      <c r="B38" s="13" t="s">
        <v>236</v>
      </c>
      <c r="C38" s="13" t="s">
        <v>237</v>
      </c>
      <c r="D38" s="13">
        <v>1994</v>
      </c>
      <c r="E38" s="13" t="s">
        <v>22</v>
      </c>
      <c r="F38" s="20"/>
      <c r="G38" s="25">
        <v>0</v>
      </c>
      <c r="H38" s="25">
        <v>0</v>
      </c>
      <c r="I38" s="25">
        <v>0</v>
      </c>
      <c r="J38" s="25">
        <v>0</v>
      </c>
      <c r="K38" s="25">
        <v>3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1">
        <f t="shared" si="0"/>
        <v>3</v>
      </c>
    </row>
    <row r="39" spans="1:20" ht="12.75">
      <c r="A39" s="43">
        <v>37</v>
      </c>
      <c r="B39" s="13" t="s">
        <v>306</v>
      </c>
      <c r="C39" s="13" t="s">
        <v>7</v>
      </c>
      <c r="D39" s="13">
        <v>1994</v>
      </c>
      <c r="E39" s="13" t="s">
        <v>22</v>
      </c>
      <c r="F39" s="20"/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1</v>
      </c>
      <c r="P39" s="25">
        <v>1</v>
      </c>
      <c r="Q39" s="25">
        <v>0</v>
      </c>
      <c r="R39" s="25">
        <v>0</v>
      </c>
      <c r="S39" s="25">
        <v>0</v>
      </c>
      <c r="T39" s="21">
        <f t="shared" si="0"/>
        <v>2</v>
      </c>
    </row>
    <row r="40" spans="1:20" ht="12.75">
      <c r="A40" s="43">
        <v>38</v>
      </c>
      <c r="B40" s="13" t="s">
        <v>31</v>
      </c>
      <c r="C40" s="13" t="s">
        <v>32</v>
      </c>
      <c r="D40" s="13">
        <v>1995</v>
      </c>
      <c r="E40" s="13" t="s">
        <v>332</v>
      </c>
      <c r="F40" s="20"/>
      <c r="G40" s="25">
        <v>0</v>
      </c>
      <c r="H40" s="25">
        <v>0</v>
      </c>
      <c r="I40" s="25">
        <v>0</v>
      </c>
      <c r="J40" s="25">
        <v>1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1">
        <f t="shared" si="0"/>
        <v>1</v>
      </c>
    </row>
    <row r="41" spans="1:20" ht="12.75">
      <c r="A41" s="43">
        <v>39</v>
      </c>
      <c r="B41" s="53" t="s">
        <v>283</v>
      </c>
      <c r="C41" s="53" t="s">
        <v>93</v>
      </c>
      <c r="D41" s="51" t="s">
        <v>382</v>
      </c>
      <c r="E41" s="51"/>
      <c r="F41" s="20"/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1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1">
        <f t="shared" si="0"/>
        <v>1</v>
      </c>
    </row>
    <row r="42" spans="1:20" ht="12.75">
      <c r="A42" s="43"/>
      <c r="B42" s="13"/>
      <c r="C42" s="13"/>
      <c r="D42" s="13"/>
      <c r="E42" s="13"/>
      <c r="F42" s="20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1"/>
    </row>
    <row r="43" spans="1:20" ht="12.75">
      <c r="A43" s="43"/>
      <c r="B43" s="13"/>
      <c r="C43" s="13"/>
      <c r="D43" s="13"/>
      <c r="E43" s="13"/>
      <c r="F43" s="20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1"/>
    </row>
    <row r="44" spans="1:20" ht="12.75">
      <c r="A44" s="43"/>
      <c r="B44" s="13"/>
      <c r="C44" s="13"/>
      <c r="D44" s="13"/>
      <c r="E44" s="13"/>
      <c r="F44" s="20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1"/>
    </row>
  </sheetData>
  <sheetProtection/>
  <printOptions/>
  <pageMargins left="0.75" right="0.75" top="1" bottom="1" header="0.4921259845" footer="0.4921259845"/>
  <pageSetup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3.140625" style="0" customWidth="1"/>
    <col min="2" max="2" width="25.7109375" style="0" customWidth="1"/>
    <col min="3" max="3" width="8.57421875" style="0" customWidth="1"/>
    <col min="4" max="4" width="5.7109375" style="0" customWidth="1"/>
    <col min="5" max="5" width="6.00390625" style="0" customWidth="1"/>
    <col min="6" max="20" width="5.7109375" style="0" customWidth="1"/>
  </cols>
  <sheetData>
    <row r="1" spans="2:20" ht="161.25" customHeight="1">
      <c r="B1" s="40" t="s">
        <v>328</v>
      </c>
      <c r="C1" s="49" t="s">
        <v>384</v>
      </c>
      <c r="D1" s="1"/>
      <c r="E1" s="1"/>
      <c r="F1" s="2" t="s">
        <v>4</v>
      </c>
      <c r="G1" s="3" t="s">
        <v>95</v>
      </c>
      <c r="H1" s="4" t="s">
        <v>96</v>
      </c>
      <c r="I1" s="4" t="s">
        <v>97</v>
      </c>
      <c r="J1" s="3" t="s">
        <v>98</v>
      </c>
      <c r="K1" s="7" t="s">
        <v>99</v>
      </c>
      <c r="L1" s="4" t="s">
        <v>100</v>
      </c>
      <c r="M1" s="4" t="s">
        <v>101</v>
      </c>
      <c r="N1" s="4" t="s">
        <v>102</v>
      </c>
      <c r="O1" s="7" t="s">
        <v>103</v>
      </c>
      <c r="P1" s="7" t="s">
        <v>104</v>
      </c>
      <c r="Q1" s="42" t="s">
        <v>105</v>
      </c>
      <c r="R1" s="50" t="s">
        <v>337</v>
      </c>
      <c r="S1" s="50" t="s">
        <v>336</v>
      </c>
      <c r="T1" s="2" t="s">
        <v>5</v>
      </c>
    </row>
    <row r="2" spans="1:21" ht="12.75">
      <c r="A2" s="6" t="s">
        <v>323</v>
      </c>
      <c r="B2" s="6" t="s">
        <v>0</v>
      </c>
      <c r="C2" s="6" t="s">
        <v>1</v>
      </c>
      <c r="D2" s="6" t="s">
        <v>2</v>
      </c>
      <c r="E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8"/>
    </row>
    <row r="3" spans="1:21" ht="12.75">
      <c r="A3" s="48">
        <v>1</v>
      </c>
      <c r="B3" s="12" t="s">
        <v>113</v>
      </c>
      <c r="C3" s="12" t="s">
        <v>66</v>
      </c>
      <c r="D3" s="12">
        <v>1992</v>
      </c>
      <c r="E3" s="12" t="s">
        <v>114</v>
      </c>
      <c r="F3" s="20">
        <v>13</v>
      </c>
      <c r="G3" s="22">
        <v>11</v>
      </c>
      <c r="H3" s="30" t="s">
        <v>302</v>
      </c>
      <c r="I3" s="22">
        <v>10</v>
      </c>
      <c r="J3" s="22">
        <v>9</v>
      </c>
      <c r="K3" s="22">
        <v>14</v>
      </c>
      <c r="L3" s="22">
        <v>14</v>
      </c>
      <c r="M3" s="30" t="s">
        <v>302</v>
      </c>
      <c r="N3" s="22">
        <v>7</v>
      </c>
      <c r="O3" s="22">
        <v>13</v>
      </c>
      <c r="P3" s="22">
        <v>13</v>
      </c>
      <c r="Q3" s="22">
        <v>0</v>
      </c>
      <c r="R3" s="22">
        <v>16</v>
      </c>
      <c r="S3" s="22">
        <v>0</v>
      </c>
      <c r="T3" s="21">
        <f aca="true" t="shared" si="0" ref="T3:T22">SUM(G3:S3)</f>
        <v>107</v>
      </c>
      <c r="U3" s="8"/>
    </row>
    <row r="4" spans="1:21" ht="12.75">
      <c r="A4" s="48">
        <v>2</v>
      </c>
      <c r="B4" s="12" t="s">
        <v>115</v>
      </c>
      <c r="C4" s="12" t="s">
        <v>13</v>
      </c>
      <c r="D4" s="12">
        <v>1993</v>
      </c>
      <c r="E4" s="12" t="s">
        <v>331</v>
      </c>
      <c r="F4" s="20">
        <v>7</v>
      </c>
      <c r="G4" s="30" t="s">
        <v>300</v>
      </c>
      <c r="H4" s="22">
        <v>10</v>
      </c>
      <c r="I4" s="22">
        <v>13</v>
      </c>
      <c r="J4" s="22">
        <v>12</v>
      </c>
      <c r="K4" s="22">
        <v>12</v>
      </c>
      <c r="L4" s="22">
        <v>11</v>
      </c>
      <c r="M4" s="22">
        <v>10</v>
      </c>
      <c r="N4" s="30" t="s">
        <v>310</v>
      </c>
      <c r="O4" s="22">
        <v>9</v>
      </c>
      <c r="P4" s="22">
        <v>15</v>
      </c>
      <c r="Q4" s="22">
        <v>8</v>
      </c>
      <c r="R4" s="22">
        <v>6</v>
      </c>
      <c r="S4" s="22">
        <v>0</v>
      </c>
      <c r="T4" s="21">
        <f t="shared" si="0"/>
        <v>106</v>
      </c>
      <c r="U4" s="8"/>
    </row>
    <row r="5" spans="1:20" ht="12.75">
      <c r="A5" s="48">
        <v>3</v>
      </c>
      <c r="B5" s="12" t="s">
        <v>117</v>
      </c>
      <c r="C5" s="12" t="s">
        <v>7</v>
      </c>
      <c r="D5" s="12">
        <v>1993</v>
      </c>
      <c r="E5" s="12" t="s">
        <v>331</v>
      </c>
      <c r="F5" s="20">
        <v>8</v>
      </c>
      <c r="G5" s="30" t="s">
        <v>288</v>
      </c>
      <c r="H5" s="22">
        <v>7</v>
      </c>
      <c r="I5" s="22">
        <v>8</v>
      </c>
      <c r="J5" s="30" t="s">
        <v>302</v>
      </c>
      <c r="K5" s="22">
        <v>5</v>
      </c>
      <c r="L5" s="22">
        <v>7</v>
      </c>
      <c r="M5" s="22">
        <v>15</v>
      </c>
      <c r="N5" s="22">
        <v>12</v>
      </c>
      <c r="O5" s="22">
        <v>11</v>
      </c>
      <c r="P5" s="22">
        <v>8</v>
      </c>
      <c r="Q5" s="22">
        <v>11</v>
      </c>
      <c r="R5" s="22">
        <v>15</v>
      </c>
      <c r="S5" s="22">
        <v>3</v>
      </c>
      <c r="T5" s="21">
        <f t="shared" si="0"/>
        <v>102</v>
      </c>
    </row>
    <row r="6" spans="1:20" ht="12.75">
      <c r="A6" s="48">
        <v>4</v>
      </c>
      <c r="B6" s="12" t="s">
        <v>116</v>
      </c>
      <c r="C6" s="12" t="s">
        <v>48</v>
      </c>
      <c r="D6" s="12">
        <v>1993</v>
      </c>
      <c r="E6" s="12" t="s">
        <v>331</v>
      </c>
      <c r="F6" s="20">
        <v>6</v>
      </c>
      <c r="G6" s="22">
        <v>6</v>
      </c>
      <c r="H6" s="30" t="s">
        <v>289</v>
      </c>
      <c r="I6" s="22">
        <v>6</v>
      </c>
      <c r="J6" s="22">
        <v>7</v>
      </c>
      <c r="K6" s="22">
        <v>5</v>
      </c>
      <c r="L6" s="22">
        <v>5</v>
      </c>
      <c r="M6" s="30" t="s">
        <v>288</v>
      </c>
      <c r="N6" s="22">
        <v>5</v>
      </c>
      <c r="O6" s="22">
        <v>8</v>
      </c>
      <c r="P6" s="22">
        <v>11</v>
      </c>
      <c r="Q6" s="22">
        <v>3</v>
      </c>
      <c r="R6" s="22">
        <v>9</v>
      </c>
      <c r="S6" s="22">
        <v>8</v>
      </c>
      <c r="T6" s="21">
        <f t="shared" si="0"/>
        <v>73</v>
      </c>
    </row>
    <row r="7" spans="1:21" ht="12.75">
      <c r="A7" s="48">
        <v>5</v>
      </c>
      <c r="B7" s="12" t="s">
        <v>151</v>
      </c>
      <c r="C7" s="12" t="s">
        <v>15</v>
      </c>
      <c r="D7" s="12">
        <v>1992</v>
      </c>
      <c r="E7" s="12" t="s">
        <v>114</v>
      </c>
      <c r="F7" s="20">
        <v>4</v>
      </c>
      <c r="G7" s="22">
        <v>0</v>
      </c>
      <c r="H7" s="22">
        <v>0</v>
      </c>
      <c r="I7" s="22">
        <v>0</v>
      </c>
      <c r="J7" s="22">
        <v>0</v>
      </c>
      <c r="K7" s="22">
        <v>17</v>
      </c>
      <c r="L7" s="22">
        <v>0</v>
      </c>
      <c r="M7" s="22">
        <v>0</v>
      </c>
      <c r="N7" s="22">
        <v>0</v>
      </c>
      <c r="O7" s="22">
        <v>18</v>
      </c>
      <c r="P7" s="22">
        <v>18</v>
      </c>
      <c r="Q7" s="22">
        <v>0</v>
      </c>
      <c r="R7" s="22">
        <v>6</v>
      </c>
      <c r="S7" s="22">
        <v>0</v>
      </c>
      <c r="T7" s="21">
        <f t="shared" si="0"/>
        <v>59</v>
      </c>
      <c r="U7" s="8" t="s">
        <v>23</v>
      </c>
    </row>
    <row r="8" spans="1:21" ht="12.75">
      <c r="A8" s="48">
        <v>6</v>
      </c>
      <c r="B8" s="12" t="s">
        <v>167</v>
      </c>
      <c r="C8" s="12" t="s">
        <v>60</v>
      </c>
      <c r="D8" s="12">
        <v>1993</v>
      </c>
      <c r="E8" s="12" t="s">
        <v>331</v>
      </c>
      <c r="F8" s="20">
        <v>6</v>
      </c>
      <c r="G8" s="22">
        <v>0</v>
      </c>
      <c r="H8" s="22">
        <v>1</v>
      </c>
      <c r="I8" s="22">
        <v>5</v>
      </c>
      <c r="J8" s="22">
        <v>3</v>
      </c>
      <c r="K8" s="22">
        <v>8</v>
      </c>
      <c r="L8" s="22">
        <v>9</v>
      </c>
      <c r="M8" s="22">
        <v>12</v>
      </c>
      <c r="N8" s="22">
        <v>0</v>
      </c>
      <c r="O8" s="22">
        <v>6</v>
      </c>
      <c r="P8" s="22">
        <v>6</v>
      </c>
      <c r="Q8" s="22">
        <v>2</v>
      </c>
      <c r="R8" s="22">
        <v>2</v>
      </c>
      <c r="S8" s="22">
        <v>0</v>
      </c>
      <c r="T8" s="21">
        <f t="shared" si="0"/>
        <v>54</v>
      </c>
      <c r="U8" s="8" t="s">
        <v>24</v>
      </c>
    </row>
    <row r="9" spans="1:21" ht="12.75">
      <c r="A9" s="48">
        <v>7</v>
      </c>
      <c r="B9" s="12" t="s">
        <v>118</v>
      </c>
      <c r="C9" s="12" t="s">
        <v>107</v>
      </c>
      <c r="D9" s="12">
        <v>1993</v>
      </c>
      <c r="E9" s="12" t="s">
        <v>331</v>
      </c>
      <c r="F9" s="20">
        <v>4</v>
      </c>
      <c r="G9" s="30" t="s">
        <v>290</v>
      </c>
      <c r="H9" s="30" t="s">
        <v>290</v>
      </c>
      <c r="I9" s="22">
        <v>4</v>
      </c>
      <c r="J9" s="22">
        <v>4</v>
      </c>
      <c r="K9" s="22">
        <v>3</v>
      </c>
      <c r="L9" s="22">
        <v>6</v>
      </c>
      <c r="M9" s="22">
        <v>7</v>
      </c>
      <c r="N9" s="22">
        <v>3</v>
      </c>
      <c r="O9" s="22">
        <v>3</v>
      </c>
      <c r="P9" s="22">
        <v>9</v>
      </c>
      <c r="Q9" s="22">
        <v>1</v>
      </c>
      <c r="R9" s="22">
        <v>4</v>
      </c>
      <c r="S9" s="22">
        <v>5</v>
      </c>
      <c r="T9" s="21">
        <f t="shared" si="0"/>
        <v>49</v>
      </c>
      <c r="U9" s="8" t="s">
        <v>26</v>
      </c>
    </row>
    <row r="10" spans="1:20" ht="12.75">
      <c r="A10" s="48">
        <v>8</v>
      </c>
      <c r="B10" s="12" t="s">
        <v>119</v>
      </c>
      <c r="C10" s="12" t="s">
        <v>20</v>
      </c>
      <c r="D10" s="12">
        <v>1992</v>
      </c>
      <c r="E10" s="12" t="s">
        <v>114</v>
      </c>
      <c r="F10" s="20">
        <v>3</v>
      </c>
      <c r="G10" s="22">
        <v>2</v>
      </c>
      <c r="H10" s="22">
        <v>0</v>
      </c>
      <c r="I10" s="22">
        <v>0</v>
      </c>
      <c r="J10" s="22">
        <v>0</v>
      </c>
      <c r="K10" s="22">
        <v>7</v>
      </c>
      <c r="L10" s="22">
        <v>0</v>
      </c>
      <c r="M10" s="22">
        <v>6</v>
      </c>
      <c r="N10" s="22">
        <v>4</v>
      </c>
      <c r="O10" s="22">
        <v>5</v>
      </c>
      <c r="P10" s="22">
        <v>4</v>
      </c>
      <c r="Q10" s="22">
        <v>6</v>
      </c>
      <c r="R10" s="22">
        <v>13</v>
      </c>
      <c r="S10" s="22">
        <v>0</v>
      </c>
      <c r="T10" s="21">
        <f t="shared" si="0"/>
        <v>47</v>
      </c>
    </row>
    <row r="11" spans="1:21" ht="12.75">
      <c r="A11" s="48">
        <v>9</v>
      </c>
      <c r="B11" s="12" t="s">
        <v>195</v>
      </c>
      <c r="C11" s="12" t="s">
        <v>60</v>
      </c>
      <c r="D11" s="12">
        <v>1993</v>
      </c>
      <c r="E11" s="12" t="s">
        <v>331</v>
      </c>
      <c r="F11" s="20">
        <v>1</v>
      </c>
      <c r="G11" s="22">
        <v>0</v>
      </c>
      <c r="H11" s="22">
        <v>0</v>
      </c>
      <c r="I11" s="22">
        <v>2</v>
      </c>
      <c r="J11" s="22">
        <v>1</v>
      </c>
      <c r="K11" s="22">
        <v>6</v>
      </c>
      <c r="L11" s="22">
        <v>3</v>
      </c>
      <c r="M11" s="22">
        <v>8</v>
      </c>
      <c r="N11" s="22">
        <v>0</v>
      </c>
      <c r="O11" s="22">
        <v>7</v>
      </c>
      <c r="P11" s="22">
        <v>5</v>
      </c>
      <c r="Q11" s="22">
        <v>0</v>
      </c>
      <c r="R11" s="22">
        <v>0</v>
      </c>
      <c r="S11" s="22">
        <v>1</v>
      </c>
      <c r="T11" s="21">
        <f t="shared" si="0"/>
        <v>33</v>
      </c>
      <c r="U11" t="s">
        <v>23</v>
      </c>
    </row>
    <row r="12" spans="1:21" ht="12.75">
      <c r="A12" s="48">
        <v>10</v>
      </c>
      <c r="B12" s="12" t="s">
        <v>243</v>
      </c>
      <c r="C12" s="12" t="s">
        <v>160</v>
      </c>
      <c r="D12" s="12">
        <v>1993</v>
      </c>
      <c r="E12" s="12" t="s">
        <v>331</v>
      </c>
      <c r="F12" s="20">
        <v>4</v>
      </c>
      <c r="G12" s="22">
        <v>0</v>
      </c>
      <c r="H12" s="22">
        <v>0</v>
      </c>
      <c r="I12" s="22">
        <v>0</v>
      </c>
      <c r="J12" s="22">
        <v>0</v>
      </c>
      <c r="K12" s="22">
        <v>10</v>
      </c>
      <c r="L12" s="22">
        <v>0</v>
      </c>
      <c r="M12" s="22">
        <v>0</v>
      </c>
      <c r="N12" s="22">
        <v>0</v>
      </c>
      <c r="O12" s="22">
        <v>10</v>
      </c>
      <c r="P12" s="22">
        <v>10</v>
      </c>
      <c r="Q12" s="22">
        <v>0</v>
      </c>
      <c r="R12" s="22">
        <v>0</v>
      </c>
      <c r="S12" s="22">
        <v>0</v>
      </c>
      <c r="T12" s="21">
        <f t="shared" si="0"/>
        <v>30</v>
      </c>
      <c r="U12" t="s">
        <v>377</v>
      </c>
    </row>
    <row r="13" spans="1:21" ht="12.75">
      <c r="A13" s="48">
        <v>11</v>
      </c>
      <c r="B13" s="12" t="s">
        <v>244</v>
      </c>
      <c r="C13" s="12" t="s">
        <v>228</v>
      </c>
      <c r="D13" s="12">
        <v>1993</v>
      </c>
      <c r="E13" s="12" t="s">
        <v>331</v>
      </c>
      <c r="F13" s="20">
        <v>1</v>
      </c>
      <c r="G13" s="22">
        <v>0</v>
      </c>
      <c r="H13" s="22">
        <v>0</v>
      </c>
      <c r="I13" s="22">
        <v>0</v>
      </c>
      <c r="J13" s="22">
        <v>0</v>
      </c>
      <c r="K13" s="22">
        <v>9</v>
      </c>
      <c r="L13" s="22">
        <v>0</v>
      </c>
      <c r="M13" s="22">
        <v>0</v>
      </c>
      <c r="N13" s="22">
        <v>0</v>
      </c>
      <c r="O13" s="22">
        <v>15</v>
      </c>
      <c r="P13" s="22">
        <v>3</v>
      </c>
      <c r="Q13" s="22">
        <v>0</v>
      </c>
      <c r="R13" s="22">
        <v>0</v>
      </c>
      <c r="S13" s="22">
        <v>0</v>
      </c>
      <c r="T13" s="21">
        <f t="shared" si="0"/>
        <v>27</v>
      </c>
      <c r="U13" t="s">
        <v>378</v>
      </c>
    </row>
    <row r="14" spans="1:21" ht="12.75">
      <c r="A14" s="48">
        <v>12</v>
      </c>
      <c r="B14" s="12" t="s">
        <v>241</v>
      </c>
      <c r="C14" s="12" t="s">
        <v>15</v>
      </c>
      <c r="D14" s="12">
        <v>1992</v>
      </c>
      <c r="E14" s="12" t="s">
        <v>114</v>
      </c>
      <c r="F14" s="20">
        <v>2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0</v>
      </c>
      <c r="O14" s="22">
        <v>4</v>
      </c>
      <c r="P14" s="22">
        <v>7</v>
      </c>
      <c r="Q14" s="22">
        <v>0</v>
      </c>
      <c r="R14" s="22">
        <v>10</v>
      </c>
      <c r="S14" s="22">
        <v>0</v>
      </c>
      <c r="T14" s="21">
        <f t="shared" si="0"/>
        <v>23</v>
      </c>
      <c r="U14" t="s">
        <v>379</v>
      </c>
    </row>
    <row r="15" spans="1:20" ht="12.75">
      <c r="A15" s="48">
        <v>13</v>
      </c>
      <c r="B15" s="12" t="s">
        <v>193</v>
      </c>
      <c r="C15" s="12" t="s">
        <v>194</v>
      </c>
      <c r="D15" s="12">
        <v>1993</v>
      </c>
      <c r="E15" s="12" t="s">
        <v>331</v>
      </c>
      <c r="F15" s="20">
        <v>1</v>
      </c>
      <c r="G15" s="22">
        <v>0</v>
      </c>
      <c r="H15" s="22">
        <v>0</v>
      </c>
      <c r="I15" s="22">
        <v>3</v>
      </c>
      <c r="J15" s="22">
        <v>2</v>
      </c>
      <c r="K15" s="22">
        <v>0</v>
      </c>
      <c r="L15" s="22">
        <v>4</v>
      </c>
      <c r="M15" s="22">
        <v>3</v>
      </c>
      <c r="N15" s="22">
        <v>2</v>
      </c>
      <c r="O15" s="22">
        <v>0</v>
      </c>
      <c r="P15" s="22">
        <v>0</v>
      </c>
      <c r="Q15" s="22">
        <v>0</v>
      </c>
      <c r="R15" s="22">
        <v>7</v>
      </c>
      <c r="S15" s="22">
        <v>0</v>
      </c>
      <c r="T15" s="21">
        <f t="shared" si="0"/>
        <v>21</v>
      </c>
    </row>
    <row r="16" spans="1:20" ht="12.75">
      <c r="A16" s="48">
        <v>14</v>
      </c>
      <c r="B16" s="12" t="s">
        <v>196</v>
      </c>
      <c r="C16" s="12" t="s">
        <v>194</v>
      </c>
      <c r="D16" s="12">
        <v>1993</v>
      </c>
      <c r="E16" s="12" t="s">
        <v>331</v>
      </c>
      <c r="F16" s="20">
        <v>5</v>
      </c>
      <c r="G16" s="22">
        <v>0</v>
      </c>
      <c r="H16" s="22">
        <v>0</v>
      </c>
      <c r="I16" s="22">
        <v>1</v>
      </c>
      <c r="J16" s="22">
        <v>0</v>
      </c>
      <c r="K16" s="22">
        <v>0</v>
      </c>
      <c r="L16" s="22">
        <v>1</v>
      </c>
      <c r="M16" s="22">
        <v>2</v>
      </c>
      <c r="N16" s="22">
        <v>1</v>
      </c>
      <c r="O16" s="22">
        <v>1</v>
      </c>
      <c r="P16" s="22">
        <v>1</v>
      </c>
      <c r="Q16" s="22">
        <v>4</v>
      </c>
      <c r="R16" s="22">
        <v>1</v>
      </c>
      <c r="S16" s="22">
        <v>0</v>
      </c>
      <c r="T16" s="21">
        <f t="shared" si="0"/>
        <v>12</v>
      </c>
    </row>
    <row r="17" spans="1:20" ht="12.75">
      <c r="A17" s="48">
        <v>15</v>
      </c>
      <c r="B17" s="12" t="s">
        <v>279</v>
      </c>
      <c r="C17" s="12" t="s">
        <v>36</v>
      </c>
      <c r="D17" s="12">
        <v>1993</v>
      </c>
      <c r="E17" s="12" t="s">
        <v>331</v>
      </c>
      <c r="F17" s="20"/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</v>
      </c>
      <c r="M17" s="22">
        <v>1</v>
      </c>
      <c r="N17" s="22">
        <v>0</v>
      </c>
      <c r="O17" s="22">
        <v>0</v>
      </c>
      <c r="P17" s="22">
        <v>0</v>
      </c>
      <c r="Q17" s="22">
        <v>0</v>
      </c>
      <c r="R17" s="22">
        <v>2</v>
      </c>
      <c r="S17" s="22">
        <v>0</v>
      </c>
      <c r="T17" s="21">
        <f t="shared" si="0"/>
        <v>5</v>
      </c>
    </row>
    <row r="18" spans="1:20" ht="12.75">
      <c r="A18" s="48">
        <v>16</v>
      </c>
      <c r="B18" s="12" t="s">
        <v>240</v>
      </c>
      <c r="C18" s="12" t="s">
        <v>160</v>
      </c>
      <c r="D18" s="12">
        <v>1992</v>
      </c>
      <c r="E18" s="12" t="s">
        <v>114</v>
      </c>
      <c r="F18" s="20"/>
      <c r="G18" s="22">
        <v>0</v>
      </c>
      <c r="H18" s="22">
        <v>0</v>
      </c>
      <c r="I18" s="22">
        <v>0</v>
      </c>
      <c r="J18" s="22">
        <v>0</v>
      </c>
      <c r="K18" s="22">
        <v>4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1">
        <f t="shared" si="0"/>
        <v>4</v>
      </c>
    </row>
    <row r="19" spans="1:20" ht="12.75">
      <c r="A19" s="48">
        <v>17</v>
      </c>
      <c r="B19" s="12" t="s">
        <v>309</v>
      </c>
      <c r="C19" s="12" t="s">
        <v>212</v>
      </c>
      <c r="D19" s="12">
        <v>1992</v>
      </c>
      <c r="E19" s="12" t="s">
        <v>114</v>
      </c>
      <c r="F19" s="20"/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2</v>
      </c>
      <c r="P19" s="22">
        <v>2</v>
      </c>
      <c r="Q19" s="22">
        <v>0</v>
      </c>
      <c r="R19" s="22">
        <v>0</v>
      </c>
      <c r="S19" s="22">
        <v>0</v>
      </c>
      <c r="T19" s="21">
        <f t="shared" si="0"/>
        <v>4</v>
      </c>
    </row>
    <row r="20" spans="1:20" ht="12.75">
      <c r="A20" s="48">
        <v>18</v>
      </c>
      <c r="B20" s="12" t="s">
        <v>370</v>
      </c>
      <c r="C20" s="12" t="s">
        <v>13</v>
      </c>
      <c r="D20" s="12">
        <v>1993</v>
      </c>
      <c r="E20" s="12" t="s">
        <v>331</v>
      </c>
      <c r="F20" s="20"/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3</v>
      </c>
      <c r="S20" s="22">
        <v>0</v>
      </c>
      <c r="T20" s="21">
        <f t="shared" si="0"/>
        <v>3</v>
      </c>
    </row>
    <row r="21" spans="1:20" ht="12.75">
      <c r="A21" s="48">
        <v>19</v>
      </c>
      <c r="B21" s="12" t="s">
        <v>242</v>
      </c>
      <c r="C21" s="12" t="s">
        <v>237</v>
      </c>
      <c r="D21" s="12">
        <v>1992</v>
      </c>
      <c r="E21" s="12" t="s">
        <v>114</v>
      </c>
      <c r="F21" s="20">
        <v>1</v>
      </c>
      <c r="G21" s="22">
        <v>0</v>
      </c>
      <c r="H21" s="22">
        <v>0</v>
      </c>
      <c r="I21" s="22">
        <v>0</v>
      </c>
      <c r="J21" s="22">
        <v>0</v>
      </c>
      <c r="K21" s="22">
        <v>1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1">
        <f t="shared" si="0"/>
        <v>1</v>
      </c>
    </row>
    <row r="22" spans="1:20" ht="12.75">
      <c r="A22" s="48">
        <v>20</v>
      </c>
      <c r="B22" s="12" t="s">
        <v>141</v>
      </c>
      <c r="C22" s="12" t="s">
        <v>43</v>
      </c>
      <c r="D22" s="52" t="s">
        <v>382</v>
      </c>
      <c r="E22" s="12"/>
      <c r="F22" s="20"/>
      <c r="G22" s="22">
        <v>1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1">
        <f t="shared" si="0"/>
        <v>1</v>
      </c>
    </row>
    <row r="23" spans="1:20" ht="12.75">
      <c r="A23" s="48"/>
      <c r="B23" s="12"/>
      <c r="C23" s="12"/>
      <c r="D23" s="12"/>
      <c r="E23" s="12"/>
      <c r="F23" s="20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1"/>
    </row>
    <row r="24" spans="1:20" ht="12.75">
      <c r="A24" s="48"/>
      <c r="B24" s="12"/>
      <c r="C24" s="12"/>
      <c r="D24" s="12"/>
      <c r="E24" s="12"/>
      <c r="F24" s="2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1"/>
    </row>
    <row r="26" spans="2:20" ht="12.75">
      <c r="B26" s="9"/>
      <c r="C26" s="9"/>
      <c r="D26" s="9"/>
      <c r="E26" s="9"/>
      <c r="F26" s="36"/>
      <c r="G26" s="23"/>
      <c r="H26" s="23"/>
      <c r="I26" s="23"/>
      <c r="J26" s="46"/>
      <c r="K26" s="23"/>
      <c r="L26" s="23"/>
      <c r="M26" s="23"/>
      <c r="N26" s="46"/>
      <c r="O26" s="23"/>
      <c r="P26" s="23"/>
      <c r="Q26" s="23"/>
      <c r="R26" s="23"/>
      <c r="S26" s="23"/>
      <c r="T26" s="38"/>
    </row>
    <row r="27" spans="2:20" ht="12.75">
      <c r="B27" s="9"/>
      <c r="C27" s="9"/>
      <c r="D27" s="9"/>
      <c r="E27" s="9"/>
      <c r="F27" s="36"/>
      <c r="G27" s="23"/>
      <c r="H27" s="23"/>
      <c r="I27" s="23"/>
      <c r="J27" s="23"/>
      <c r="K27" s="23"/>
      <c r="L27" s="37"/>
      <c r="M27" s="23"/>
      <c r="N27" s="23"/>
      <c r="O27" s="23"/>
      <c r="P27" s="23"/>
      <c r="Q27" s="23"/>
      <c r="R27" s="23"/>
      <c r="S27" s="23"/>
      <c r="T27" s="38"/>
    </row>
    <row r="28" spans="2:20" ht="12.75">
      <c r="B28" s="9"/>
      <c r="C28" s="9"/>
      <c r="D28" s="9"/>
      <c r="E28" s="9"/>
      <c r="F28" s="36"/>
      <c r="G28" s="23"/>
      <c r="H28" s="23"/>
      <c r="I28" s="23"/>
      <c r="J28" s="46"/>
      <c r="K28" s="23"/>
      <c r="L28" s="23"/>
      <c r="M28" s="23"/>
      <c r="N28" s="23"/>
      <c r="O28" s="23"/>
      <c r="P28" s="23"/>
      <c r="Q28" s="23"/>
      <c r="R28" s="23"/>
      <c r="S28" s="23"/>
      <c r="T28" s="38"/>
    </row>
    <row r="29" spans="2:20" ht="12.75">
      <c r="B29" s="9"/>
      <c r="C29" s="9"/>
      <c r="D29" s="9"/>
      <c r="E29" s="9"/>
      <c r="F29" s="36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38"/>
    </row>
    <row r="30" spans="2:20" ht="12.75">
      <c r="B30" s="9"/>
      <c r="C30" s="9"/>
      <c r="D30" s="9"/>
      <c r="E30" s="9"/>
      <c r="F30" s="36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38"/>
    </row>
    <row r="31" spans="2:20" ht="12.75">
      <c r="B31" s="9"/>
      <c r="C31" s="9"/>
      <c r="D31" s="9"/>
      <c r="E31" s="9"/>
      <c r="F31" s="36"/>
      <c r="G31" s="23"/>
      <c r="H31" s="23"/>
      <c r="I31" s="23"/>
      <c r="J31" s="46"/>
      <c r="K31" s="23"/>
      <c r="L31" s="23"/>
      <c r="M31" s="23"/>
      <c r="N31" s="23"/>
      <c r="O31" s="23"/>
      <c r="P31" s="23"/>
      <c r="Q31" s="23"/>
      <c r="R31" s="23"/>
      <c r="S31" s="23"/>
      <c r="T31" s="38"/>
    </row>
    <row r="32" spans="2:20" ht="12.75">
      <c r="B32" s="9"/>
      <c r="C32" s="9"/>
      <c r="D32" s="9"/>
      <c r="E32" s="9"/>
      <c r="F32" s="36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38"/>
    </row>
    <row r="33" spans="2:20" ht="12.75">
      <c r="B33" s="9"/>
      <c r="C33" s="9"/>
      <c r="D33" s="9"/>
      <c r="E33" s="9"/>
      <c r="F33" s="36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38"/>
    </row>
    <row r="34" spans="2:20" ht="12.75">
      <c r="B34" s="9"/>
      <c r="C34" s="9"/>
      <c r="D34" s="9"/>
      <c r="E34" s="9"/>
      <c r="F34" s="36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38"/>
    </row>
    <row r="35" spans="2:20" ht="12.75">
      <c r="B35" s="9"/>
      <c r="C35" s="9"/>
      <c r="D35" s="9"/>
      <c r="E35" s="9"/>
      <c r="F35" s="36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38"/>
    </row>
    <row r="36" spans="2:20" ht="12.75">
      <c r="B36" s="9"/>
      <c r="C36" s="9"/>
      <c r="D36" s="9"/>
      <c r="E36" s="9"/>
      <c r="F36" s="36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38"/>
    </row>
    <row r="37" spans="2:20" ht="12.75">
      <c r="B37" s="9"/>
      <c r="C37" s="9"/>
      <c r="D37" s="9"/>
      <c r="E37" s="9"/>
      <c r="F37" s="36"/>
      <c r="G37" s="23"/>
      <c r="H37" s="23"/>
      <c r="I37" s="23"/>
      <c r="J37" s="23"/>
      <c r="K37" s="23"/>
      <c r="L37" s="23"/>
      <c r="M37" s="46"/>
      <c r="N37" s="23"/>
      <c r="O37" s="23"/>
      <c r="P37" s="46"/>
      <c r="Q37" s="23"/>
      <c r="R37" s="23"/>
      <c r="S37" s="23"/>
      <c r="T37" s="38"/>
    </row>
    <row r="38" spans="2:20" ht="12.75">
      <c r="B38" s="9"/>
      <c r="C38" s="9"/>
      <c r="D38" s="9"/>
      <c r="E38" s="9"/>
      <c r="F38" s="36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38"/>
    </row>
    <row r="39" spans="2:20" ht="12.75">
      <c r="B39" s="9"/>
      <c r="C39" s="9"/>
      <c r="D39" s="9"/>
      <c r="E39" s="9"/>
      <c r="F39" s="36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38"/>
    </row>
    <row r="40" spans="2:20" ht="12.75">
      <c r="B40" s="9"/>
      <c r="C40" s="9"/>
      <c r="D40" s="9"/>
      <c r="E40" s="9"/>
      <c r="F40" s="36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38"/>
    </row>
    <row r="41" spans="2:20" ht="12.75">
      <c r="B41" s="9"/>
      <c r="C41" s="9"/>
      <c r="D41" s="9"/>
      <c r="E41" s="9"/>
      <c r="F41" s="36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38"/>
    </row>
    <row r="42" spans="2:20" ht="12.75">
      <c r="B42" s="9"/>
      <c r="C42" s="9"/>
      <c r="D42" s="9"/>
      <c r="E42" s="9"/>
      <c r="F42" s="36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38"/>
    </row>
    <row r="43" spans="2:20" ht="12.75">
      <c r="B43" s="9"/>
      <c r="C43" s="9"/>
      <c r="D43" s="9"/>
      <c r="E43" s="9"/>
      <c r="F43" s="36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38"/>
    </row>
    <row r="44" spans="2:20" ht="12.75">
      <c r="B44" s="9"/>
      <c r="C44" s="9"/>
      <c r="D44" s="9"/>
      <c r="E44" s="9"/>
      <c r="F44" s="36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38"/>
    </row>
    <row r="45" spans="2:20" ht="12.75">
      <c r="B45" s="9"/>
      <c r="C45" s="9"/>
      <c r="D45" s="9"/>
      <c r="E45" s="9"/>
      <c r="F45" s="36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38"/>
    </row>
    <row r="46" spans="2:20" ht="12.75">
      <c r="B46" s="9"/>
      <c r="C46" s="9"/>
      <c r="D46" s="9"/>
      <c r="E46" s="9"/>
      <c r="F46" s="36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38"/>
    </row>
    <row r="47" spans="2:20" ht="12.75">
      <c r="B47" s="9"/>
      <c r="C47" s="9"/>
      <c r="D47" s="9"/>
      <c r="E47" s="9"/>
      <c r="F47" s="36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38"/>
    </row>
    <row r="48" spans="2:20" ht="12.75">
      <c r="B48" s="9"/>
      <c r="C48" s="9"/>
      <c r="D48" s="9"/>
      <c r="E48" s="9"/>
      <c r="F48" s="36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38"/>
    </row>
    <row r="49" spans="2:20" ht="12.75">
      <c r="B49" s="9"/>
      <c r="C49" s="9"/>
      <c r="D49" s="9"/>
      <c r="E49" s="9"/>
      <c r="F49" s="36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38"/>
    </row>
    <row r="50" spans="2:20" ht="12.75">
      <c r="B50" s="9"/>
      <c r="C50" s="9"/>
      <c r="D50" s="9"/>
      <c r="E50" s="9"/>
      <c r="F50" s="36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38"/>
    </row>
    <row r="51" spans="2:20" ht="12.75">
      <c r="B51" s="9"/>
      <c r="C51" s="9"/>
      <c r="D51" s="9"/>
      <c r="E51" s="9"/>
      <c r="F51" s="36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38"/>
    </row>
    <row r="52" spans="2:20" ht="12.75">
      <c r="B52" s="9"/>
      <c r="C52" s="9"/>
      <c r="D52" s="9"/>
      <c r="E52" s="9"/>
      <c r="F52" s="36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38"/>
    </row>
    <row r="53" spans="2:20" ht="12.75">
      <c r="B53" s="9"/>
      <c r="C53" s="9"/>
      <c r="D53" s="9"/>
      <c r="E53" s="9"/>
      <c r="F53" s="36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38"/>
    </row>
    <row r="54" spans="2:20" ht="12.75">
      <c r="B54" s="9"/>
      <c r="C54" s="9"/>
      <c r="D54" s="9"/>
      <c r="E54" s="9"/>
      <c r="F54" s="36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38"/>
    </row>
    <row r="55" spans="2:20" ht="12.75">
      <c r="B55" s="9"/>
      <c r="C55" s="9"/>
      <c r="D55" s="9"/>
      <c r="E55" s="9"/>
      <c r="F55" s="36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38"/>
    </row>
    <row r="56" spans="2:20" ht="12.75">
      <c r="B56" s="9"/>
      <c r="C56" s="9"/>
      <c r="D56" s="9"/>
      <c r="E56" s="9"/>
      <c r="F56" s="36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38"/>
    </row>
    <row r="57" spans="2:20" ht="12.75">
      <c r="B57" s="9"/>
      <c r="C57" s="9"/>
      <c r="D57" s="9"/>
      <c r="E57" s="9"/>
      <c r="F57" s="36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38"/>
    </row>
    <row r="58" spans="2:20" ht="12.75">
      <c r="B58" s="9"/>
      <c r="C58" s="9"/>
      <c r="D58" s="9"/>
      <c r="E58" s="9"/>
      <c r="F58" s="36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38"/>
    </row>
    <row r="59" spans="2:20" ht="12.75">
      <c r="B59" s="9"/>
      <c r="C59" s="9"/>
      <c r="D59" s="9"/>
      <c r="E59" s="9"/>
      <c r="F59" s="36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38"/>
    </row>
    <row r="60" spans="2:20" ht="12.75">
      <c r="B60" s="9"/>
      <c r="C60" s="9"/>
      <c r="D60" s="9"/>
      <c r="E60" s="9"/>
      <c r="F60" s="36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38"/>
    </row>
    <row r="61" spans="2:20" ht="12.75">
      <c r="B61" s="9"/>
      <c r="C61" s="9"/>
      <c r="D61" s="9"/>
      <c r="E61" s="9"/>
      <c r="F61" s="36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38"/>
    </row>
    <row r="62" spans="2:20" ht="12.75">
      <c r="B62" s="9"/>
      <c r="C62" s="9"/>
      <c r="D62" s="9"/>
      <c r="E62" s="9"/>
      <c r="F62" s="36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38"/>
    </row>
    <row r="63" spans="2:20" ht="12.75">
      <c r="B63" s="9"/>
      <c r="C63" s="9"/>
      <c r="D63" s="9"/>
      <c r="E63" s="9"/>
      <c r="F63" s="36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38"/>
    </row>
    <row r="64" spans="2:20" ht="12.75">
      <c r="B64" s="9"/>
      <c r="C64" s="9"/>
      <c r="D64" s="9"/>
      <c r="E64" s="9"/>
      <c r="F64" s="36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38"/>
    </row>
  </sheetData>
  <sheetProtection/>
  <printOptions/>
  <pageMargins left="0.75" right="0.75" top="1" bottom="1" header="0.4921259845" footer="0.4921259845"/>
  <pageSetup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25.7109375" style="0" customWidth="1"/>
    <col min="3" max="3" width="8.57421875" style="0" customWidth="1"/>
    <col min="4" max="4" width="5.7109375" style="0" customWidth="1"/>
    <col min="5" max="5" width="6.00390625" style="0" customWidth="1"/>
    <col min="6" max="17" width="5.7109375" style="0" customWidth="1"/>
    <col min="18" max="19" width="6.28125" style="0" customWidth="1"/>
  </cols>
  <sheetData>
    <row r="1" spans="2:20" ht="168.75">
      <c r="B1" s="40" t="s">
        <v>329</v>
      </c>
      <c r="C1" s="49" t="s">
        <v>384</v>
      </c>
      <c r="D1" s="1"/>
      <c r="E1" s="1"/>
      <c r="F1" s="2" t="s">
        <v>4</v>
      </c>
      <c r="G1" s="3" t="s">
        <v>95</v>
      </c>
      <c r="H1" s="4" t="s">
        <v>96</v>
      </c>
      <c r="I1" s="4" t="s">
        <v>97</v>
      </c>
      <c r="J1" s="3" t="s">
        <v>98</v>
      </c>
      <c r="K1" s="7" t="s">
        <v>99</v>
      </c>
      <c r="L1" s="4" t="s">
        <v>100</v>
      </c>
      <c r="M1" s="4" t="s">
        <v>101</v>
      </c>
      <c r="N1" s="4" t="s">
        <v>102</v>
      </c>
      <c r="O1" s="7" t="s">
        <v>103</v>
      </c>
      <c r="P1" s="7" t="s">
        <v>104</v>
      </c>
      <c r="Q1" s="42" t="s">
        <v>105</v>
      </c>
      <c r="R1" s="50" t="s">
        <v>337</v>
      </c>
      <c r="S1" s="50" t="s">
        <v>336</v>
      </c>
      <c r="T1" s="2" t="s">
        <v>5</v>
      </c>
    </row>
    <row r="2" spans="1:5" ht="12.75">
      <c r="A2" s="6" t="s">
        <v>323</v>
      </c>
      <c r="B2" s="6" t="s">
        <v>0</v>
      </c>
      <c r="C2" s="6" t="s">
        <v>1</v>
      </c>
      <c r="D2" s="6" t="s">
        <v>2</v>
      </c>
      <c r="E2" s="6" t="s">
        <v>3</v>
      </c>
    </row>
    <row r="3" spans="1:20" ht="12.75">
      <c r="A3" s="35">
        <v>1</v>
      </c>
      <c r="B3" s="13" t="s">
        <v>120</v>
      </c>
      <c r="C3" s="13" t="s">
        <v>9</v>
      </c>
      <c r="D3" s="13">
        <v>1992</v>
      </c>
      <c r="E3" s="13" t="s">
        <v>121</v>
      </c>
      <c r="F3" s="20">
        <v>5</v>
      </c>
      <c r="G3" s="25">
        <v>20</v>
      </c>
      <c r="H3" s="25">
        <v>17</v>
      </c>
      <c r="I3" s="25">
        <v>12</v>
      </c>
      <c r="J3" s="25">
        <v>14</v>
      </c>
      <c r="K3" s="25">
        <v>30</v>
      </c>
      <c r="L3" s="28">
        <v>0</v>
      </c>
      <c r="M3" s="25">
        <v>0</v>
      </c>
      <c r="N3" s="25">
        <v>23</v>
      </c>
      <c r="O3" s="25">
        <v>21</v>
      </c>
      <c r="P3" s="25">
        <v>16</v>
      </c>
      <c r="Q3" s="25">
        <v>0</v>
      </c>
      <c r="R3" s="25">
        <v>28</v>
      </c>
      <c r="S3" s="25">
        <v>18</v>
      </c>
      <c r="T3" s="21">
        <f aca="true" t="shared" si="0" ref="T3:T45">SUM(G3:S3)</f>
        <v>199</v>
      </c>
    </row>
    <row r="4" spans="1:20" ht="12.75">
      <c r="A4" s="35">
        <v>2</v>
      </c>
      <c r="B4" s="13" t="s">
        <v>125</v>
      </c>
      <c r="C4" s="13" t="s">
        <v>126</v>
      </c>
      <c r="D4" s="13">
        <v>1993</v>
      </c>
      <c r="E4" s="13" t="s">
        <v>330</v>
      </c>
      <c r="F4" s="20">
        <v>17</v>
      </c>
      <c r="G4" s="25">
        <v>13</v>
      </c>
      <c r="H4" s="25">
        <v>14</v>
      </c>
      <c r="I4" s="25">
        <v>15</v>
      </c>
      <c r="J4" s="31" t="s">
        <v>307</v>
      </c>
      <c r="K4" s="25">
        <v>25</v>
      </c>
      <c r="L4" s="25">
        <v>16</v>
      </c>
      <c r="M4" s="25">
        <v>14</v>
      </c>
      <c r="N4" s="31" t="s">
        <v>301</v>
      </c>
      <c r="O4" s="25">
        <v>19</v>
      </c>
      <c r="P4" s="25">
        <v>28</v>
      </c>
      <c r="Q4" s="25">
        <v>13</v>
      </c>
      <c r="R4" s="25">
        <v>23</v>
      </c>
      <c r="S4" s="25">
        <v>13</v>
      </c>
      <c r="T4" s="21">
        <f t="shared" si="0"/>
        <v>193</v>
      </c>
    </row>
    <row r="5" spans="1:20" ht="12.75">
      <c r="A5" s="35">
        <v>3</v>
      </c>
      <c r="B5" s="13" t="s">
        <v>127</v>
      </c>
      <c r="C5" s="13" t="s">
        <v>128</v>
      </c>
      <c r="D5" s="13">
        <v>1993</v>
      </c>
      <c r="E5" s="13" t="s">
        <v>330</v>
      </c>
      <c r="F5" s="20">
        <v>4</v>
      </c>
      <c r="G5" s="25">
        <v>12</v>
      </c>
      <c r="H5" s="25">
        <v>12</v>
      </c>
      <c r="I5" s="25">
        <v>10</v>
      </c>
      <c r="J5" s="31" t="s">
        <v>298</v>
      </c>
      <c r="K5" s="25">
        <v>22</v>
      </c>
      <c r="L5" s="25">
        <v>19</v>
      </c>
      <c r="M5" s="25">
        <v>11</v>
      </c>
      <c r="N5" s="25">
        <v>0</v>
      </c>
      <c r="O5" s="25">
        <v>30</v>
      </c>
      <c r="P5" s="25">
        <v>24</v>
      </c>
      <c r="Q5" s="25">
        <v>8</v>
      </c>
      <c r="R5" s="25">
        <v>32</v>
      </c>
      <c r="S5" s="25">
        <v>0</v>
      </c>
      <c r="T5" s="21">
        <f t="shared" si="0"/>
        <v>180</v>
      </c>
    </row>
    <row r="6" spans="1:21" ht="12.75">
      <c r="A6" s="35">
        <v>4</v>
      </c>
      <c r="B6" s="13" t="s">
        <v>174</v>
      </c>
      <c r="C6" s="13" t="s">
        <v>175</v>
      </c>
      <c r="D6" s="13">
        <v>1992</v>
      </c>
      <c r="E6" s="13" t="s">
        <v>121</v>
      </c>
      <c r="F6" s="20">
        <v>4</v>
      </c>
      <c r="G6" s="25">
        <v>0</v>
      </c>
      <c r="H6" s="25">
        <v>22</v>
      </c>
      <c r="I6" s="25">
        <v>13</v>
      </c>
      <c r="J6" s="25">
        <v>17</v>
      </c>
      <c r="K6" s="25">
        <v>19</v>
      </c>
      <c r="L6" s="25">
        <v>0</v>
      </c>
      <c r="M6" s="25">
        <v>0</v>
      </c>
      <c r="N6" s="25">
        <v>18</v>
      </c>
      <c r="O6" s="25">
        <v>10</v>
      </c>
      <c r="P6" s="25">
        <v>22</v>
      </c>
      <c r="Q6" s="25">
        <v>12</v>
      </c>
      <c r="R6" s="25">
        <v>30</v>
      </c>
      <c r="S6" s="25">
        <v>0</v>
      </c>
      <c r="T6" s="21">
        <f t="shared" si="0"/>
        <v>163</v>
      </c>
      <c r="U6" s="8" t="s">
        <v>23</v>
      </c>
    </row>
    <row r="7" spans="1:21" ht="12.75">
      <c r="A7" s="35">
        <v>5</v>
      </c>
      <c r="B7" s="13" t="s">
        <v>199</v>
      </c>
      <c r="C7" s="13" t="s">
        <v>16</v>
      </c>
      <c r="D7" s="13">
        <v>1993</v>
      </c>
      <c r="E7" s="13" t="s">
        <v>330</v>
      </c>
      <c r="F7" s="20">
        <v>11</v>
      </c>
      <c r="G7" s="25">
        <v>0</v>
      </c>
      <c r="H7" s="25">
        <v>0</v>
      </c>
      <c r="I7" s="25">
        <v>4</v>
      </c>
      <c r="J7" s="25">
        <v>9</v>
      </c>
      <c r="K7" s="25">
        <v>28</v>
      </c>
      <c r="L7" s="25">
        <v>9</v>
      </c>
      <c r="M7" s="25">
        <v>7</v>
      </c>
      <c r="N7" s="25">
        <v>0</v>
      </c>
      <c r="O7" s="25">
        <v>6</v>
      </c>
      <c r="P7" s="25">
        <v>26</v>
      </c>
      <c r="Q7" s="25">
        <v>18</v>
      </c>
      <c r="R7" s="25">
        <v>35</v>
      </c>
      <c r="S7" s="25">
        <v>16</v>
      </c>
      <c r="T7" s="21">
        <f t="shared" si="0"/>
        <v>158</v>
      </c>
      <c r="U7" s="8" t="s">
        <v>24</v>
      </c>
    </row>
    <row r="8" spans="1:21" ht="12.75">
      <c r="A8" s="35">
        <v>6</v>
      </c>
      <c r="B8" s="13" t="s">
        <v>171</v>
      </c>
      <c r="C8" s="13" t="s">
        <v>20</v>
      </c>
      <c r="D8" s="13">
        <v>1992</v>
      </c>
      <c r="E8" s="13" t="s">
        <v>121</v>
      </c>
      <c r="F8" s="20">
        <v>6</v>
      </c>
      <c r="G8" s="25">
        <v>0</v>
      </c>
      <c r="H8" s="25">
        <v>19</v>
      </c>
      <c r="I8" s="25">
        <v>0</v>
      </c>
      <c r="J8" s="25">
        <v>0</v>
      </c>
      <c r="K8" s="25">
        <v>20</v>
      </c>
      <c r="L8" s="25">
        <v>12</v>
      </c>
      <c r="M8" s="25">
        <v>16</v>
      </c>
      <c r="N8" s="25">
        <v>20</v>
      </c>
      <c r="O8" s="25">
        <v>0</v>
      </c>
      <c r="P8" s="25">
        <v>0</v>
      </c>
      <c r="Q8" s="25">
        <v>14</v>
      </c>
      <c r="R8" s="25">
        <v>30</v>
      </c>
      <c r="S8" s="25">
        <v>23</v>
      </c>
      <c r="T8" s="21">
        <f t="shared" si="0"/>
        <v>154</v>
      </c>
      <c r="U8" s="8" t="s">
        <v>26</v>
      </c>
    </row>
    <row r="9" spans="1:20" ht="12.75">
      <c r="A9" s="35">
        <v>7</v>
      </c>
      <c r="B9" s="13" t="s">
        <v>122</v>
      </c>
      <c r="C9" s="13" t="s">
        <v>123</v>
      </c>
      <c r="D9" s="13">
        <v>1992</v>
      </c>
      <c r="E9" s="13" t="s">
        <v>121</v>
      </c>
      <c r="F9" s="20">
        <v>2</v>
      </c>
      <c r="G9" s="25">
        <v>17</v>
      </c>
      <c r="H9" s="25">
        <v>0</v>
      </c>
      <c r="I9" s="25">
        <v>20</v>
      </c>
      <c r="J9" s="25">
        <v>0</v>
      </c>
      <c r="K9" s="25">
        <v>33</v>
      </c>
      <c r="L9" s="25">
        <v>0</v>
      </c>
      <c r="M9" s="25">
        <v>0</v>
      </c>
      <c r="N9" s="25">
        <v>0</v>
      </c>
      <c r="O9" s="25">
        <v>27</v>
      </c>
      <c r="P9" s="25">
        <v>23</v>
      </c>
      <c r="Q9" s="25">
        <v>0</v>
      </c>
      <c r="R9" s="25">
        <v>32</v>
      </c>
      <c r="S9" s="25">
        <v>0</v>
      </c>
      <c r="T9" s="21">
        <f t="shared" si="0"/>
        <v>152</v>
      </c>
    </row>
    <row r="10" spans="1:21" ht="12.75">
      <c r="A10" s="35">
        <v>8</v>
      </c>
      <c r="B10" s="13" t="s">
        <v>245</v>
      </c>
      <c r="C10" s="13" t="s">
        <v>20</v>
      </c>
      <c r="D10" s="13">
        <v>1992</v>
      </c>
      <c r="E10" s="13" t="s">
        <v>121</v>
      </c>
      <c r="F10" s="20">
        <v>2</v>
      </c>
      <c r="G10" s="25">
        <v>0</v>
      </c>
      <c r="H10" s="25">
        <v>0</v>
      </c>
      <c r="I10" s="25">
        <v>0</v>
      </c>
      <c r="J10" s="25">
        <v>0</v>
      </c>
      <c r="K10" s="25">
        <v>16</v>
      </c>
      <c r="L10" s="25">
        <v>14</v>
      </c>
      <c r="M10" s="25">
        <v>10</v>
      </c>
      <c r="N10" s="25">
        <v>13</v>
      </c>
      <c r="O10" s="25">
        <v>22</v>
      </c>
      <c r="P10" s="25">
        <v>21</v>
      </c>
      <c r="Q10" s="25">
        <v>21</v>
      </c>
      <c r="R10" s="25">
        <v>25</v>
      </c>
      <c r="S10" s="25">
        <v>0</v>
      </c>
      <c r="T10" s="21">
        <f t="shared" si="0"/>
        <v>142</v>
      </c>
      <c r="U10" t="s">
        <v>23</v>
      </c>
    </row>
    <row r="11" spans="1:21" ht="12.75">
      <c r="A11" s="35">
        <v>9</v>
      </c>
      <c r="B11" s="13" t="s">
        <v>130</v>
      </c>
      <c r="C11" s="13" t="s">
        <v>9</v>
      </c>
      <c r="D11" s="13">
        <v>1993</v>
      </c>
      <c r="E11" s="13" t="s">
        <v>330</v>
      </c>
      <c r="F11" s="20">
        <v>6</v>
      </c>
      <c r="G11" s="25">
        <v>10</v>
      </c>
      <c r="H11" s="25">
        <v>9</v>
      </c>
      <c r="I11" s="25">
        <v>8</v>
      </c>
      <c r="J11" s="25">
        <v>10</v>
      </c>
      <c r="K11" s="25">
        <v>23</v>
      </c>
      <c r="L11" s="25">
        <v>0</v>
      </c>
      <c r="M11" s="25">
        <v>0</v>
      </c>
      <c r="N11" s="25">
        <v>8</v>
      </c>
      <c r="O11" s="25">
        <v>23</v>
      </c>
      <c r="P11" s="25">
        <v>15</v>
      </c>
      <c r="Q11" s="25">
        <v>5</v>
      </c>
      <c r="R11" s="25">
        <v>11</v>
      </c>
      <c r="S11" s="25">
        <v>19</v>
      </c>
      <c r="T11" s="21">
        <f t="shared" si="0"/>
        <v>141</v>
      </c>
      <c r="U11" t="s">
        <v>377</v>
      </c>
    </row>
    <row r="12" spans="1:21" ht="12.75">
      <c r="A12" s="35">
        <v>10</v>
      </c>
      <c r="B12" s="13" t="s">
        <v>131</v>
      </c>
      <c r="C12" s="13" t="s">
        <v>9</v>
      </c>
      <c r="D12" s="13">
        <v>1993</v>
      </c>
      <c r="E12" s="13" t="s">
        <v>330</v>
      </c>
      <c r="F12" s="20">
        <v>5</v>
      </c>
      <c r="G12" s="25">
        <v>9</v>
      </c>
      <c r="H12" s="25">
        <v>11</v>
      </c>
      <c r="I12" s="25">
        <v>0</v>
      </c>
      <c r="J12" s="25">
        <v>0</v>
      </c>
      <c r="K12" s="25">
        <v>17</v>
      </c>
      <c r="L12" s="25">
        <v>8</v>
      </c>
      <c r="M12" s="25">
        <v>19</v>
      </c>
      <c r="N12" s="25">
        <v>14</v>
      </c>
      <c r="O12" s="25">
        <v>9</v>
      </c>
      <c r="P12" s="25">
        <v>6</v>
      </c>
      <c r="Q12" s="25">
        <v>7</v>
      </c>
      <c r="R12" s="25">
        <v>22</v>
      </c>
      <c r="S12" s="25">
        <v>17</v>
      </c>
      <c r="T12" s="21">
        <f t="shared" si="0"/>
        <v>139</v>
      </c>
      <c r="U12" t="s">
        <v>378</v>
      </c>
    </row>
    <row r="13" spans="1:21" ht="12.75">
      <c r="A13" s="35">
        <v>11</v>
      </c>
      <c r="B13" s="13" t="s">
        <v>129</v>
      </c>
      <c r="C13" s="13" t="s">
        <v>7</v>
      </c>
      <c r="D13" s="13">
        <v>1993</v>
      </c>
      <c r="E13" s="13" t="s">
        <v>330</v>
      </c>
      <c r="F13" s="20">
        <v>7</v>
      </c>
      <c r="G13" s="25">
        <v>11</v>
      </c>
      <c r="H13" s="25">
        <v>15</v>
      </c>
      <c r="I13" s="25">
        <v>17</v>
      </c>
      <c r="J13" s="31" t="s">
        <v>308</v>
      </c>
      <c r="K13" s="25">
        <v>21</v>
      </c>
      <c r="L13" s="25">
        <v>11</v>
      </c>
      <c r="M13" s="25">
        <v>12</v>
      </c>
      <c r="N13" s="25">
        <v>0</v>
      </c>
      <c r="O13" s="25">
        <v>17</v>
      </c>
      <c r="P13" s="25">
        <v>14</v>
      </c>
      <c r="Q13" s="25">
        <v>0</v>
      </c>
      <c r="R13" s="25">
        <v>0</v>
      </c>
      <c r="S13" s="25">
        <v>14</v>
      </c>
      <c r="T13" s="21">
        <f t="shared" si="0"/>
        <v>132</v>
      </c>
      <c r="U13" t="s">
        <v>379</v>
      </c>
    </row>
    <row r="14" spans="1:20" ht="12.75">
      <c r="A14" s="35">
        <v>12</v>
      </c>
      <c r="B14" s="13" t="s">
        <v>159</v>
      </c>
      <c r="C14" s="13" t="s">
        <v>160</v>
      </c>
      <c r="D14" s="13">
        <v>1992</v>
      </c>
      <c r="E14" s="13" t="s">
        <v>121</v>
      </c>
      <c r="F14" s="20">
        <v>1</v>
      </c>
      <c r="G14" s="25">
        <v>0</v>
      </c>
      <c r="H14" s="25">
        <v>0</v>
      </c>
      <c r="I14" s="25">
        <v>0</v>
      </c>
      <c r="J14" s="25">
        <v>0</v>
      </c>
      <c r="K14" s="25">
        <v>26</v>
      </c>
      <c r="L14" s="25">
        <v>0</v>
      </c>
      <c r="M14" s="25">
        <v>0</v>
      </c>
      <c r="N14" s="25">
        <v>0</v>
      </c>
      <c r="O14" s="25">
        <v>25</v>
      </c>
      <c r="P14" s="25">
        <v>31</v>
      </c>
      <c r="Q14" s="25">
        <v>0</v>
      </c>
      <c r="R14" s="25">
        <v>28</v>
      </c>
      <c r="S14" s="25">
        <v>0</v>
      </c>
      <c r="T14" s="21">
        <f t="shared" si="0"/>
        <v>110</v>
      </c>
    </row>
    <row r="15" spans="1:20" ht="12.75">
      <c r="A15" s="35">
        <v>13</v>
      </c>
      <c r="B15" s="13" t="s">
        <v>132</v>
      </c>
      <c r="C15" s="13" t="s">
        <v>13</v>
      </c>
      <c r="D15" s="13">
        <v>1993</v>
      </c>
      <c r="E15" s="13" t="s">
        <v>330</v>
      </c>
      <c r="F15" s="20">
        <v>8</v>
      </c>
      <c r="G15" s="25">
        <v>8</v>
      </c>
      <c r="H15" s="25">
        <v>13</v>
      </c>
      <c r="I15" s="25">
        <v>9</v>
      </c>
      <c r="J15" s="25">
        <v>8</v>
      </c>
      <c r="K15" s="25">
        <v>11</v>
      </c>
      <c r="L15" s="25">
        <v>7</v>
      </c>
      <c r="M15" s="31" t="s">
        <v>302</v>
      </c>
      <c r="N15" s="25">
        <v>15</v>
      </c>
      <c r="O15" s="25">
        <v>20</v>
      </c>
      <c r="P15" s="31" t="s">
        <v>302</v>
      </c>
      <c r="Q15" s="25">
        <v>3</v>
      </c>
      <c r="R15" s="25">
        <v>3</v>
      </c>
      <c r="S15" s="25">
        <v>6</v>
      </c>
      <c r="T15" s="21">
        <f t="shared" si="0"/>
        <v>103</v>
      </c>
    </row>
    <row r="16" spans="1:20" ht="12.75">
      <c r="A16" s="35">
        <v>14</v>
      </c>
      <c r="B16" s="13" t="s">
        <v>173</v>
      </c>
      <c r="C16" s="13" t="s">
        <v>15</v>
      </c>
      <c r="D16" s="13">
        <v>1993</v>
      </c>
      <c r="E16" s="13" t="s">
        <v>330</v>
      </c>
      <c r="F16" s="20">
        <v>6</v>
      </c>
      <c r="G16" s="25">
        <v>0</v>
      </c>
      <c r="H16" s="25">
        <v>1</v>
      </c>
      <c r="I16" s="25">
        <v>0</v>
      </c>
      <c r="J16" s="25">
        <v>0</v>
      </c>
      <c r="K16" s="25">
        <v>14</v>
      </c>
      <c r="L16" s="25">
        <v>0</v>
      </c>
      <c r="M16" s="25">
        <v>0</v>
      </c>
      <c r="N16" s="25">
        <v>12</v>
      </c>
      <c r="O16" s="25">
        <v>15</v>
      </c>
      <c r="P16" s="25">
        <v>20</v>
      </c>
      <c r="Q16" s="25">
        <v>9</v>
      </c>
      <c r="R16" s="25">
        <v>18</v>
      </c>
      <c r="S16" s="25">
        <v>14</v>
      </c>
      <c r="T16" s="21">
        <f t="shared" si="0"/>
        <v>103</v>
      </c>
    </row>
    <row r="17" spans="1:20" ht="12.75">
      <c r="A17" s="35">
        <v>15</v>
      </c>
      <c r="B17" s="13" t="s">
        <v>172</v>
      </c>
      <c r="C17" s="13" t="s">
        <v>87</v>
      </c>
      <c r="D17" s="13">
        <v>1993</v>
      </c>
      <c r="E17" s="13" t="s">
        <v>330</v>
      </c>
      <c r="F17" s="20">
        <v>3</v>
      </c>
      <c r="G17" s="25">
        <v>0</v>
      </c>
      <c r="H17" s="25">
        <v>10</v>
      </c>
      <c r="I17" s="25">
        <v>3</v>
      </c>
      <c r="J17" s="25">
        <v>0</v>
      </c>
      <c r="K17" s="25">
        <v>15</v>
      </c>
      <c r="L17" s="25">
        <v>0</v>
      </c>
      <c r="M17" s="25">
        <v>0</v>
      </c>
      <c r="N17" s="25">
        <v>0</v>
      </c>
      <c r="O17" s="25">
        <v>13</v>
      </c>
      <c r="P17" s="25">
        <v>12</v>
      </c>
      <c r="Q17" s="25">
        <v>0</v>
      </c>
      <c r="R17" s="25">
        <v>24</v>
      </c>
      <c r="S17" s="25">
        <v>11</v>
      </c>
      <c r="T17" s="21">
        <f t="shared" si="0"/>
        <v>88</v>
      </c>
    </row>
    <row r="18" spans="1:20" ht="12.75">
      <c r="A18" s="35">
        <v>16</v>
      </c>
      <c r="B18" s="13" t="s">
        <v>136</v>
      </c>
      <c r="C18" s="13" t="s">
        <v>175</v>
      </c>
      <c r="D18" s="13">
        <v>1992</v>
      </c>
      <c r="E18" s="13" t="s">
        <v>121</v>
      </c>
      <c r="F18" s="20">
        <v>4</v>
      </c>
      <c r="G18" s="25">
        <v>4</v>
      </c>
      <c r="H18" s="25">
        <v>7</v>
      </c>
      <c r="I18" s="25">
        <v>7</v>
      </c>
      <c r="J18" s="25">
        <v>0</v>
      </c>
      <c r="K18" s="25">
        <v>10</v>
      </c>
      <c r="L18" s="25">
        <v>5</v>
      </c>
      <c r="M18" s="25">
        <v>6</v>
      </c>
      <c r="N18" s="25">
        <v>9</v>
      </c>
      <c r="O18" s="25">
        <v>0</v>
      </c>
      <c r="P18" s="25">
        <v>0</v>
      </c>
      <c r="Q18" s="25">
        <v>11</v>
      </c>
      <c r="R18" s="25">
        <v>20</v>
      </c>
      <c r="S18" s="25">
        <v>0</v>
      </c>
      <c r="T18" s="21">
        <f t="shared" si="0"/>
        <v>79</v>
      </c>
    </row>
    <row r="19" spans="1:20" ht="12.75">
      <c r="A19" s="35">
        <v>17</v>
      </c>
      <c r="B19" s="13" t="s">
        <v>168</v>
      </c>
      <c r="C19" s="13" t="s">
        <v>107</v>
      </c>
      <c r="D19" s="13">
        <v>1993</v>
      </c>
      <c r="E19" s="13" t="s">
        <v>330</v>
      </c>
      <c r="F19" s="20">
        <v>4</v>
      </c>
      <c r="G19" s="25">
        <v>0</v>
      </c>
      <c r="H19" s="25">
        <v>8</v>
      </c>
      <c r="I19" s="25">
        <v>0</v>
      </c>
      <c r="J19" s="25">
        <v>0</v>
      </c>
      <c r="K19" s="25">
        <v>13</v>
      </c>
      <c r="L19" s="25">
        <v>0</v>
      </c>
      <c r="M19" s="25">
        <v>0</v>
      </c>
      <c r="N19" s="25">
        <v>11</v>
      </c>
      <c r="O19" s="25">
        <v>18</v>
      </c>
      <c r="P19" s="25">
        <v>7</v>
      </c>
      <c r="Q19" s="25">
        <v>2</v>
      </c>
      <c r="R19" s="25">
        <v>16</v>
      </c>
      <c r="S19" s="25">
        <v>4</v>
      </c>
      <c r="T19" s="21">
        <f t="shared" si="0"/>
        <v>79</v>
      </c>
    </row>
    <row r="20" spans="1:20" ht="12.75">
      <c r="A20" s="35">
        <v>18</v>
      </c>
      <c r="B20" s="13" t="s">
        <v>124</v>
      </c>
      <c r="C20" s="13" t="s">
        <v>9</v>
      </c>
      <c r="D20" s="13">
        <v>1992</v>
      </c>
      <c r="E20" s="13" t="s">
        <v>121</v>
      </c>
      <c r="F20" s="20">
        <v>1</v>
      </c>
      <c r="G20" s="25">
        <v>15</v>
      </c>
      <c r="H20" s="25">
        <v>0</v>
      </c>
      <c r="I20" s="25">
        <v>0</v>
      </c>
      <c r="J20" s="25">
        <v>0</v>
      </c>
      <c r="K20" s="25">
        <v>18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35</v>
      </c>
      <c r="S20" s="25">
        <v>0</v>
      </c>
      <c r="T20" s="21">
        <f t="shared" si="0"/>
        <v>68</v>
      </c>
    </row>
    <row r="21" spans="1:20" ht="12.75">
      <c r="A21" s="35">
        <v>19</v>
      </c>
      <c r="B21" s="13" t="s">
        <v>134</v>
      </c>
      <c r="C21" s="13" t="s">
        <v>40</v>
      </c>
      <c r="D21" s="13">
        <v>1993</v>
      </c>
      <c r="E21" s="13" t="s">
        <v>330</v>
      </c>
      <c r="F21" s="20">
        <v>2</v>
      </c>
      <c r="G21" s="25">
        <v>6</v>
      </c>
      <c r="H21" s="25">
        <v>3</v>
      </c>
      <c r="I21" s="25">
        <v>0</v>
      </c>
      <c r="J21" s="25">
        <v>0</v>
      </c>
      <c r="K21" s="25">
        <v>12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10</v>
      </c>
      <c r="R21" s="25">
        <v>22</v>
      </c>
      <c r="S21" s="25">
        <v>13</v>
      </c>
      <c r="T21" s="21">
        <f t="shared" si="0"/>
        <v>66</v>
      </c>
    </row>
    <row r="22" spans="1:20" ht="12.75">
      <c r="A22" s="35">
        <v>20</v>
      </c>
      <c r="B22" s="13" t="s">
        <v>313</v>
      </c>
      <c r="C22" s="13" t="s">
        <v>87</v>
      </c>
      <c r="D22" s="13">
        <v>1992</v>
      </c>
      <c r="E22" s="13" t="s">
        <v>121</v>
      </c>
      <c r="F22" s="20">
        <v>1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1</v>
      </c>
      <c r="P22" s="25">
        <v>10</v>
      </c>
      <c r="Q22" s="25">
        <v>16</v>
      </c>
      <c r="R22" s="25">
        <v>19</v>
      </c>
      <c r="S22" s="25">
        <v>20</v>
      </c>
      <c r="T22" s="21">
        <f t="shared" si="0"/>
        <v>66</v>
      </c>
    </row>
    <row r="23" spans="1:20" ht="12.75">
      <c r="A23" s="35">
        <v>21</v>
      </c>
      <c r="B23" s="13" t="s">
        <v>280</v>
      </c>
      <c r="C23" s="13" t="s">
        <v>128</v>
      </c>
      <c r="D23" s="13">
        <v>1992</v>
      </c>
      <c r="E23" s="13" t="s">
        <v>121</v>
      </c>
      <c r="F23" s="20"/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10</v>
      </c>
      <c r="M23" s="25">
        <v>9</v>
      </c>
      <c r="N23" s="25">
        <v>0</v>
      </c>
      <c r="O23" s="25">
        <v>11</v>
      </c>
      <c r="P23" s="25">
        <v>13</v>
      </c>
      <c r="Q23" s="25">
        <v>0</v>
      </c>
      <c r="R23" s="25">
        <v>21</v>
      </c>
      <c r="S23" s="25">
        <v>0</v>
      </c>
      <c r="T23" s="21">
        <f t="shared" si="0"/>
        <v>64</v>
      </c>
    </row>
    <row r="24" spans="1:20" ht="12.75">
      <c r="A24" s="35">
        <v>22</v>
      </c>
      <c r="B24" s="13" t="s">
        <v>169</v>
      </c>
      <c r="C24" s="13" t="s">
        <v>17</v>
      </c>
      <c r="D24" s="13">
        <v>1992</v>
      </c>
      <c r="E24" s="13" t="s">
        <v>121</v>
      </c>
      <c r="F24" s="20"/>
      <c r="G24" s="25">
        <v>0</v>
      </c>
      <c r="H24" s="25">
        <v>2</v>
      </c>
      <c r="I24" s="25">
        <v>0</v>
      </c>
      <c r="J24" s="25">
        <v>0</v>
      </c>
      <c r="K24" s="25">
        <v>24</v>
      </c>
      <c r="L24" s="25">
        <v>0</v>
      </c>
      <c r="M24" s="25">
        <v>0</v>
      </c>
      <c r="N24" s="25">
        <v>16</v>
      </c>
      <c r="O24" s="25">
        <v>0</v>
      </c>
      <c r="P24" s="25">
        <v>0</v>
      </c>
      <c r="Q24" s="25">
        <v>0</v>
      </c>
      <c r="R24" s="25">
        <v>17</v>
      </c>
      <c r="S24" s="25">
        <v>0</v>
      </c>
      <c r="T24" s="21">
        <f t="shared" si="0"/>
        <v>59</v>
      </c>
    </row>
    <row r="25" spans="1:20" ht="12.75">
      <c r="A25" s="35">
        <v>23</v>
      </c>
      <c r="B25" s="13" t="s">
        <v>170</v>
      </c>
      <c r="C25" s="13" t="s">
        <v>107</v>
      </c>
      <c r="D25" s="13">
        <v>1993</v>
      </c>
      <c r="E25" s="13" t="s">
        <v>330</v>
      </c>
      <c r="F25" s="20">
        <v>1</v>
      </c>
      <c r="G25" s="25">
        <v>0</v>
      </c>
      <c r="H25" s="25">
        <v>4</v>
      </c>
      <c r="I25" s="25">
        <v>0</v>
      </c>
      <c r="J25" s="25">
        <v>0</v>
      </c>
      <c r="K25" s="25">
        <v>8</v>
      </c>
      <c r="L25" s="25">
        <v>0</v>
      </c>
      <c r="M25" s="25">
        <v>0</v>
      </c>
      <c r="N25" s="25">
        <v>7</v>
      </c>
      <c r="O25" s="25">
        <v>4</v>
      </c>
      <c r="P25" s="25">
        <v>4</v>
      </c>
      <c r="Q25" s="25">
        <v>4</v>
      </c>
      <c r="R25" s="25">
        <v>17</v>
      </c>
      <c r="S25" s="25">
        <v>9</v>
      </c>
      <c r="T25" s="21">
        <f t="shared" si="0"/>
        <v>57</v>
      </c>
    </row>
    <row r="26" spans="1:20" ht="12.75">
      <c r="A26" s="35">
        <v>24</v>
      </c>
      <c r="B26" s="13" t="s">
        <v>312</v>
      </c>
      <c r="C26" s="13" t="s">
        <v>52</v>
      </c>
      <c r="D26" s="13">
        <v>1992</v>
      </c>
      <c r="E26" s="13" t="s">
        <v>121</v>
      </c>
      <c r="F26" s="20">
        <v>3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14</v>
      </c>
      <c r="P26" s="25">
        <v>19</v>
      </c>
      <c r="Q26" s="25">
        <v>0</v>
      </c>
      <c r="R26" s="25">
        <v>0</v>
      </c>
      <c r="S26" s="25">
        <v>22</v>
      </c>
      <c r="T26" s="21">
        <f t="shared" si="0"/>
        <v>55</v>
      </c>
    </row>
    <row r="27" spans="1:20" ht="12.75">
      <c r="A27" s="35">
        <v>25</v>
      </c>
      <c r="B27" s="13" t="s">
        <v>140</v>
      </c>
      <c r="C27" s="13" t="s">
        <v>7</v>
      </c>
      <c r="D27" s="13">
        <v>1993</v>
      </c>
      <c r="E27" s="13" t="s">
        <v>330</v>
      </c>
      <c r="F27" s="20">
        <v>2</v>
      </c>
      <c r="G27" s="25">
        <v>1</v>
      </c>
      <c r="H27" s="25">
        <v>6</v>
      </c>
      <c r="I27" s="25">
        <v>6</v>
      </c>
      <c r="J27" s="25">
        <v>4</v>
      </c>
      <c r="K27" s="25">
        <v>2</v>
      </c>
      <c r="L27" s="25">
        <v>0</v>
      </c>
      <c r="M27" s="25">
        <v>0</v>
      </c>
      <c r="N27" s="25">
        <v>2</v>
      </c>
      <c r="O27" s="25">
        <v>3</v>
      </c>
      <c r="P27" s="25">
        <v>11</v>
      </c>
      <c r="Q27" s="25">
        <v>6</v>
      </c>
      <c r="R27" s="25">
        <v>13</v>
      </c>
      <c r="S27" s="25">
        <v>0</v>
      </c>
      <c r="T27" s="21">
        <f t="shared" si="0"/>
        <v>54</v>
      </c>
    </row>
    <row r="28" spans="1:20" ht="12.75">
      <c r="A28" s="35">
        <v>26</v>
      </c>
      <c r="B28" s="13" t="s">
        <v>137</v>
      </c>
      <c r="C28" s="13" t="s">
        <v>175</v>
      </c>
      <c r="D28" s="13">
        <v>1993</v>
      </c>
      <c r="E28" s="13" t="s">
        <v>330</v>
      </c>
      <c r="F28" s="20">
        <v>1</v>
      </c>
      <c r="G28" s="25">
        <v>3</v>
      </c>
      <c r="H28" s="25">
        <v>5</v>
      </c>
      <c r="I28" s="25">
        <v>0</v>
      </c>
      <c r="J28" s="25">
        <v>5</v>
      </c>
      <c r="K28" s="25">
        <v>5</v>
      </c>
      <c r="L28" s="25">
        <v>3</v>
      </c>
      <c r="M28" s="25">
        <v>0</v>
      </c>
      <c r="N28" s="25">
        <v>3</v>
      </c>
      <c r="O28" s="25">
        <v>2</v>
      </c>
      <c r="P28" s="25">
        <v>2</v>
      </c>
      <c r="Q28" s="25">
        <v>0</v>
      </c>
      <c r="R28" s="25">
        <v>18</v>
      </c>
      <c r="S28" s="25">
        <v>0</v>
      </c>
      <c r="T28" s="21">
        <f t="shared" si="0"/>
        <v>46</v>
      </c>
    </row>
    <row r="29" spans="1:20" ht="12.75">
      <c r="A29" s="35">
        <v>27</v>
      </c>
      <c r="B29" s="13" t="s">
        <v>209</v>
      </c>
      <c r="C29" s="13" t="s">
        <v>17</v>
      </c>
      <c r="D29" s="13">
        <v>1992</v>
      </c>
      <c r="E29" s="13" t="s">
        <v>121</v>
      </c>
      <c r="F29" s="20">
        <v>1</v>
      </c>
      <c r="G29" s="25">
        <v>0</v>
      </c>
      <c r="H29" s="25">
        <v>0</v>
      </c>
      <c r="I29" s="25">
        <v>0</v>
      </c>
      <c r="J29" s="25">
        <v>2</v>
      </c>
      <c r="K29" s="25">
        <v>7</v>
      </c>
      <c r="L29" s="25">
        <v>0</v>
      </c>
      <c r="M29" s="25">
        <v>0</v>
      </c>
      <c r="N29" s="25">
        <v>0</v>
      </c>
      <c r="O29" s="25">
        <v>16</v>
      </c>
      <c r="P29" s="25">
        <v>17</v>
      </c>
      <c r="Q29" s="25">
        <v>0</v>
      </c>
      <c r="R29" s="25">
        <v>0</v>
      </c>
      <c r="S29" s="25">
        <v>0</v>
      </c>
      <c r="T29" s="21">
        <f t="shared" si="0"/>
        <v>42</v>
      </c>
    </row>
    <row r="30" spans="1:20" ht="12.75">
      <c r="A30" s="35">
        <v>28</v>
      </c>
      <c r="B30" s="13" t="s">
        <v>133</v>
      </c>
      <c r="C30" s="13" t="s">
        <v>43</v>
      </c>
      <c r="D30" s="13">
        <v>1992</v>
      </c>
      <c r="E30" s="13" t="s">
        <v>121</v>
      </c>
      <c r="F30" s="20">
        <v>1</v>
      </c>
      <c r="G30" s="25">
        <v>7</v>
      </c>
      <c r="H30" s="25">
        <v>0</v>
      </c>
      <c r="I30" s="25">
        <v>0</v>
      </c>
      <c r="J30" s="25">
        <v>0</v>
      </c>
      <c r="K30" s="25">
        <v>4</v>
      </c>
      <c r="L30" s="25">
        <v>4</v>
      </c>
      <c r="M30" s="25">
        <v>4</v>
      </c>
      <c r="N30" s="25">
        <v>0</v>
      </c>
      <c r="O30" s="25">
        <v>0</v>
      </c>
      <c r="P30" s="25">
        <v>0</v>
      </c>
      <c r="Q30" s="25">
        <v>0</v>
      </c>
      <c r="R30" s="25">
        <v>21</v>
      </c>
      <c r="S30" s="25">
        <v>0</v>
      </c>
      <c r="T30" s="21">
        <f t="shared" si="0"/>
        <v>40</v>
      </c>
    </row>
    <row r="31" spans="1:20" ht="12.75">
      <c r="A31" s="35">
        <v>29</v>
      </c>
      <c r="B31" s="13" t="s">
        <v>246</v>
      </c>
      <c r="C31" s="13" t="s">
        <v>111</v>
      </c>
      <c r="D31" s="13">
        <v>1992</v>
      </c>
      <c r="E31" s="13" t="s">
        <v>121</v>
      </c>
      <c r="F31" s="20">
        <v>1</v>
      </c>
      <c r="G31" s="25">
        <v>0</v>
      </c>
      <c r="H31" s="25">
        <v>0</v>
      </c>
      <c r="I31" s="25">
        <v>0</v>
      </c>
      <c r="J31" s="25">
        <v>0</v>
      </c>
      <c r="K31" s="25">
        <v>6</v>
      </c>
      <c r="L31" s="25">
        <v>0</v>
      </c>
      <c r="M31" s="25">
        <v>0</v>
      </c>
      <c r="N31" s="25">
        <v>5</v>
      </c>
      <c r="O31" s="25">
        <v>5</v>
      </c>
      <c r="P31" s="25">
        <v>8</v>
      </c>
      <c r="Q31" s="25">
        <v>0</v>
      </c>
      <c r="R31" s="25">
        <v>8</v>
      </c>
      <c r="S31" s="25">
        <v>7</v>
      </c>
      <c r="T31" s="21">
        <f t="shared" si="0"/>
        <v>39</v>
      </c>
    </row>
    <row r="32" spans="1:20" ht="12.75">
      <c r="A32" s="35">
        <v>30</v>
      </c>
      <c r="B32" s="13" t="s">
        <v>197</v>
      </c>
      <c r="C32" s="13" t="s">
        <v>48</v>
      </c>
      <c r="D32" s="13">
        <v>1992</v>
      </c>
      <c r="E32" s="13" t="s">
        <v>121</v>
      </c>
      <c r="F32" s="20">
        <v>5</v>
      </c>
      <c r="G32" s="25">
        <v>0</v>
      </c>
      <c r="H32" s="25">
        <v>0</v>
      </c>
      <c r="I32" s="25">
        <v>11</v>
      </c>
      <c r="J32" s="25">
        <v>3</v>
      </c>
      <c r="K32" s="25">
        <v>0</v>
      </c>
      <c r="L32" s="25">
        <v>6</v>
      </c>
      <c r="M32" s="25">
        <v>8</v>
      </c>
      <c r="N32" s="25">
        <v>4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1">
        <f t="shared" si="0"/>
        <v>32</v>
      </c>
    </row>
    <row r="33" spans="1:20" ht="12.75">
      <c r="A33" s="35">
        <v>31</v>
      </c>
      <c r="B33" s="13" t="s">
        <v>247</v>
      </c>
      <c r="C33" s="13" t="s">
        <v>20</v>
      </c>
      <c r="D33" s="13">
        <v>1993</v>
      </c>
      <c r="E33" s="13" t="s">
        <v>330</v>
      </c>
      <c r="F33" s="20">
        <v>3</v>
      </c>
      <c r="G33" s="25">
        <v>0</v>
      </c>
      <c r="H33" s="25">
        <v>0</v>
      </c>
      <c r="I33" s="25">
        <v>0</v>
      </c>
      <c r="J33" s="25">
        <v>0</v>
      </c>
      <c r="K33" s="25">
        <v>3</v>
      </c>
      <c r="L33" s="25">
        <v>0</v>
      </c>
      <c r="M33" s="25">
        <v>0</v>
      </c>
      <c r="N33" s="25">
        <v>0</v>
      </c>
      <c r="O33" s="25">
        <v>0</v>
      </c>
      <c r="P33" s="25">
        <v>18</v>
      </c>
      <c r="Q33" s="25">
        <v>0</v>
      </c>
      <c r="R33" s="25">
        <v>0</v>
      </c>
      <c r="S33" s="25">
        <v>11</v>
      </c>
      <c r="T33" s="21">
        <f t="shared" si="0"/>
        <v>32</v>
      </c>
    </row>
    <row r="34" spans="1:20" ht="12.75">
      <c r="A34" s="35">
        <v>32</v>
      </c>
      <c r="B34" s="13" t="s">
        <v>198</v>
      </c>
      <c r="C34" s="13" t="s">
        <v>34</v>
      </c>
      <c r="D34" s="13">
        <v>1992</v>
      </c>
      <c r="E34" s="13" t="s">
        <v>121</v>
      </c>
      <c r="F34" s="20"/>
      <c r="G34" s="25">
        <v>0</v>
      </c>
      <c r="H34" s="25">
        <v>0</v>
      </c>
      <c r="I34" s="25">
        <v>5</v>
      </c>
      <c r="J34" s="25">
        <v>0</v>
      </c>
      <c r="K34" s="25">
        <v>0</v>
      </c>
      <c r="L34" s="25">
        <v>0</v>
      </c>
      <c r="M34" s="25">
        <v>3</v>
      </c>
      <c r="N34" s="25">
        <v>0</v>
      </c>
      <c r="O34" s="25">
        <v>12</v>
      </c>
      <c r="P34" s="25">
        <v>9</v>
      </c>
      <c r="Q34" s="25">
        <v>0</v>
      </c>
      <c r="R34" s="25">
        <v>0</v>
      </c>
      <c r="S34" s="25">
        <v>0</v>
      </c>
      <c r="T34" s="21">
        <f t="shared" si="0"/>
        <v>29</v>
      </c>
    </row>
    <row r="35" spans="1:20" ht="12.75">
      <c r="A35" s="35">
        <v>33</v>
      </c>
      <c r="B35" s="13" t="s">
        <v>135</v>
      </c>
      <c r="C35" s="13" t="s">
        <v>107</v>
      </c>
      <c r="D35" s="13">
        <v>1993</v>
      </c>
      <c r="E35" s="13" t="s">
        <v>330</v>
      </c>
      <c r="F35" s="20">
        <v>2</v>
      </c>
      <c r="G35" s="25">
        <v>5</v>
      </c>
      <c r="H35" s="25">
        <v>0</v>
      </c>
      <c r="I35" s="25">
        <v>0</v>
      </c>
      <c r="J35" s="25">
        <v>0</v>
      </c>
      <c r="K35" s="25">
        <v>9</v>
      </c>
      <c r="L35" s="25">
        <v>0</v>
      </c>
      <c r="M35" s="25">
        <v>0</v>
      </c>
      <c r="N35" s="25">
        <v>0</v>
      </c>
      <c r="O35" s="25">
        <v>8</v>
      </c>
      <c r="P35" s="25">
        <v>1</v>
      </c>
      <c r="Q35" s="25">
        <v>0</v>
      </c>
      <c r="R35" s="25">
        <v>1</v>
      </c>
      <c r="S35" s="25">
        <v>0</v>
      </c>
      <c r="T35" s="21">
        <f t="shared" si="0"/>
        <v>24</v>
      </c>
    </row>
    <row r="36" spans="1:20" ht="12.75">
      <c r="A36" s="35">
        <v>34</v>
      </c>
      <c r="B36" s="13" t="s">
        <v>372</v>
      </c>
      <c r="C36" s="13" t="s">
        <v>52</v>
      </c>
      <c r="D36" s="13">
        <v>1993</v>
      </c>
      <c r="E36" s="13" t="s">
        <v>330</v>
      </c>
      <c r="F36" s="20"/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15</v>
      </c>
      <c r="S36" s="25">
        <v>0</v>
      </c>
      <c r="T36" s="21">
        <f t="shared" si="0"/>
        <v>15</v>
      </c>
    </row>
    <row r="37" spans="1:20" ht="12.75">
      <c r="A37" s="35">
        <v>35</v>
      </c>
      <c r="B37" s="13" t="s">
        <v>200</v>
      </c>
      <c r="C37" s="13" t="s">
        <v>60</v>
      </c>
      <c r="D37" s="13">
        <v>1992</v>
      </c>
      <c r="E37" s="13" t="s">
        <v>121</v>
      </c>
      <c r="F37" s="20">
        <v>1</v>
      </c>
      <c r="G37" s="25">
        <v>0</v>
      </c>
      <c r="H37" s="25">
        <v>0</v>
      </c>
      <c r="I37" s="25">
        <v>2</v>
      </c>
      <c r="J37" s="25">
        <v>0</v>
      </c>
      <c r="K37" s="25">
        <v>0</v>
      </c>
      <c r="L37" s="25">
        <v>2</v>
      </c>
      <c r="M37" s="25">
        <v>1</v>
      </c>
      <c r="N37" s="25">
        <v>6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1">
        <f t="shared" si="0"/>
        <v>11</v>
      </c>
    </row>
    <row r="38" spans="1:20" ht="12.75">
      <c r="A38" s="35">
        <v>36</v>
      </c>
      <c r="B38" s="13" t="s">
        <v>311</v>
      </c>
      <c r="C38" s="13" t="s">
        <v>212</v>
      </c>
      <c r="D38" s="13">
        <v>1993</v>
      </c>
      <c r="E38" s="13" t="s">
        <v>330</v>
      </c>
      <c r="F38" s="20"/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7</v>
      </c>
      <c r="P38" s="25">
        <v>3</v>
      </c>
      <c r="Q38" s="25">
        <v>0</v>
      </c>
      <c r="R38" s="25">
        <v>0</v>
      </c>
      <c r="S38" s="25">
        <v>0</v>
      </c>
      <c r="T38" s="21">
        <f t="shared" si="0"/>
        <v>10</v>
      </c>
    </row>
    <row r="39" spans="1:20" ht="12.75">
      <c r="A39" s="35">
        <v>37</v>
      </c>
      <c r="B39" s="13" t="s">
        <v>373</v>
      </c>
      <c r="C39" s="13" t="s">
        <v>374</v>
      </c>
      <c r="D39" s="13">
        <v>1993</v>
      </c>
      <c r="E39" s="13" t="s">
        <v>330</v>
      </c>
      <c r="F39" s="20"/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10</v>
      </c>
      <c r="S39" s="25">
        <v>0</v>
      </c>
      <c r="T39" s="21">
        <f t="shared" si="0"/>
        <v>10</v>
      </c>
    </row>
    <row r="40" spans="1:20" ht="12.75">
      <c r="A40" s="35">
        <v>38</v>
      </c>
      <c r="B40" s="13" t="s">
        <v>138</v>
      </c>
      <c r="C40" s="13" t="s">
        <v>139</v>
      </c>
      <c r="D40" s="13">
        <v>1992</v>
      </c>
      <c r="E40" s="13" t="s">
        <v>121</v>
      </c>
      <c r="F40" s="20">
        <v>1</v>
      </c>
      <c r="G40" s="25">
        <v>2</v>
      </c>
      <c r="H40" s="25">
        <v>0</v>
      </c>
      <c r="I40" s="25">
        <v>1</v>
      </c>
      <c r="J40" s="25">
        <v>1</v>
      </c>
      <c r="K40" s="25">
        <v>0</v>
      </c>
      <c r="L40" s="25">
        <v>1</v>
      </c>
      <c r="M40" s="25">
        <v>2</v>
      </c>
      <c r="N40" s="25">
        <v>1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1">
        <f t="shared" si="0"/>
        <v>8</v>
      </c>
    </row>
    <row r="41" spans="1:20" ht="12.75">
      <c r="A41" s="35">
        <v>39</v>
      </c>
      <c r="B41" s="13" t="s">
        <v>375</v>
      </c>
      <c r="C41" s="13" t="s">
        <v>175</v>
      </c>
      <c r="D41" s="13">
        <v>1992</v>
      </c>
      <c r="E41" s="13" t="s">
        <v>121</v>
      </c>
      <c r="F41" s="20"/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7</v>
      </c>
      <c r="S41" s="25">
        <v>0</v>
      </c>
      <c r="T41" s="21">
        <f t="shared" si="0"/>
        <v>7</v>
      </c>
    </row>
    <row r="42" spans="1:20" ht="12.75">
      <c r="A42" s="35">
        <v>40</v>
      </c>
      <c r="B42" s="13" t="s">
        <v>371</v>
      </c>
      <c r="C42" s="13" t="s">
        <v>87</v>
      </c>
      <c r="D42" s="13">
        <v>1993</v>
      </c>
      <c r="E42" s="13" t="s">
        <v>330</v>
      </c>
      <c r="F42" s="20"/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5</v>
      </c>
      <c r="S42" s="25">
        <v>0</v>
      </c>
      <c r="T42" s="21">
        <f t="shared" si="0"/>
        <v>5</v>
      </c>
    </row>
    <row r="43" spans="1:20" ht="12.75">
      <c r="A43" s="35">
        <v>41</v>
      </c>
      <c r="B43" s="13" t="s">
        <v>321</v>
      </c>
      <c r="C43" s="13" t="s">
        <v>322</v>
      </c>
      <c r="D43" s="13">
        <v>1993</v>
      </c>
      <c r="E43" s="13" t="s">
        <v>330</v>
      </c>
      <c r="F43" s="20"/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1</v>
      </c>
      <c r="R43" s="25">
        <v>0</v>
      </c>
      <c r="S43" s="25">
        <v>3</v>
      </c>
      <c r="T43" s="21">
        <f t="shared" si="0"/>
        <v>4</v>
      </c>
    </row>
    <row r="44" spans="1:20" ht="12.75">
      <c r="A44" s="35">
        <v>42</v>
      </c>
      <c r="B44" s="13" t="s">
        <v>248</v>
      </c>
      <c r="C44" s="13" t="s">
        <v>7</v>
      </c>
      <c r="D44" s="13">
        <v>1993</v>
      </c>
      <c r="E44" s="13" t="s">
        <v>330</v>
      </c>
      <c r="F44" s="20"/>
      <c r="G44" s="25">
        <v>0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1">
        <f t="shared" si="0"/>
        <v>1</v>
      </c>
    </row>
    <row r="45" spans="1:20" ht="12.75">
      <c r="A45" s="35">
        <v>43</v>
      </c>
      <c r="B45" s="13" t="s">
        <v>376</v>
      </c>
      <c r="C45" s="13" t="s">
        <v>58</v>
      </c>
      <c r="D45" s="13">
        <v>1992</v>
      </c>
      <c r="E45" s="13" t="s">
        <v>121</v>
      </c>
      <c r="F45" s="20"/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1</v>
      </c>
      <c r="S45" s="25">
        <v>0</v>
      </c>
      <c r="T45" s="21">
        <f t="shared" si="0"/>
        <v>1</v>
      </c>
    </row>
    <row r="46" spans="1:20" ht="12.75">
      <c r="A46" s="35"/>
      <c r="B46" s="13"/>
      <c r="C46" s="13"/>
      <c r="D46" s="13"/>
      <c r="E46" s="13"/>
      <c r="F46" s="20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1"/>
    </row>
    <row r="47" spans="1:20" ht="12.75">
      <c r="A47" s="35"/>
      <c r="B47" s="13"/>
      <c r="C47" s="13"/>
      <c r="D47" s="13"/>
      <c r="E47" s="13"/>
      <c r="F47" s="20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1"/>
    </row>
  </sheetData>
  <sheetProtection/>
  <printOptions/>
  <pageMargins left="0.75" right="0.75" top="1" bottom="1" header="0.4921259845" footer="0.4921259845"/>
  <pageSetup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3.140625" style="0" customWidth="1"/>
    <col min="2" max="2" width="25.7109375" style="0" customWidth="1"/>
    <col min="3" max="3" width="8.57421875" style="0" customWidth="1"/>
    <col min="4" max="4" width="5.7109375" style="0" customWidth="1"/>
    <col min="5" max="5" width="6.00390625" style="0" customWidth="1"/>
    <col min="6" max="17" width="5.7109375" style="0" customWidth="1"/>
    <col min="18" max="19" width="6.28125" style="0" customWidth="1"/>
    <col min="20" max="20" width="5.7109375" style="0" customWidth="1"/>
  </cols>
  <sheetData>
    <row r="1" spans="2:20" ht="161.25" customHeight="1">
      <c r="B1" s="40" t="s">
        <v>334</v>
      </c>
      <c r="C1" s="49" t="s">
        <v>384</v>
      </c>
      <c r="D1" s="1"/>
      <c r="E1" s="1"/>
      <c r="F1" s="2" t="s">
        <v>4</v>
      </c>
      <c r="G1" s="3" t="s">
        <v>95</v>
      </c>
      <c r="H1" s="4" t="s">
        <v>96</v>
      </c>
      <c r="I1" s="4" t="s">
        <v>97</v>
      </c>
      <c r="J1" s="3" t="s">
        <v>98</v>
      </c>
      <c r="K1" s="7" t="s">
        <v>99</v>
      </c>
      <c r="L1" s="4" t="s">
        <v>100</v>
      </c>
      <c r="M1" s="4" t="s">
        <v>101</v>
      </c>
      <c r="N1" s="4" t="s">
        <v>102</v>
      </c>
      <c r="O1" s="7" t="s">
        <v>103</v>
      </c>
      <c r="P1" s="7" t="s">
        <v>104</v>
      </c>
      <c r="Q1" s="42" t="s">
        <v>105</v>
      </c>
      <c r="R1" s="50" t="s">
        <v>337</v>
      </c>
      <c r="S1" s="50" t="s">
        <v>336</v>
      </c>
      <c r="T1" s="2" t="s">
        <v>5</v>
      </c>
    </row>
    <row r="2" spans="1:19" ht="12.75">
      <c r="A2" s="47" t="s">
        <v>323</v>
      </c>
      <c r="B2" s="6" t="s">
        <v>0</v>
      </c>
      <c r="C2" s="6" t="s">
        <v>1</v>
      </c>
      <c r="D2" s="6" t="s">
        <v>2</v>
      </c>
      <c r="E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0" ht="12.75">
      <c r="A3" s="32">
        <v>1</v>
      </c>
      <c r="B3" s="12" t="s">
        <v>152</v>
      </c>
      <c r="C3" s="12" t="s">
        <v>40</v>
      </c>
      <c r="D3" s="12">
        <v>1990</v>
      </c>
      <c r="E3" s="12" t="s">
        <v>143</v>
      </c>
      <c r="F3" s="20">
        <v>18</v>
      </c>
      <c r="G3" s="26">
        <v>0</v>
      </c>
      <c r="H3" s="26">
        <v>5</v>
      </c>
      <c r="I3" s="30" t="s">
        <v>288</v>
      </c>
      <c r="J3" s="26">
        <v>4</v>
      </c>
      <c r="K3" s="26">
        <v>12</v>
      </c>
      <c r="L3" s="26">
        <v>9</v>
      </c>
      <c r="M3" s="26">
        <v>8</v>
      </c>
      <c r="N3" s="26">
        <v>8</v>
      </c>
      <c r="O3" s="26">
        <v>9</v>
      </c>
      <c r="P3" s="26">
        <v>12</v>
      </c>
      <c r="Q3" s="26">
        <v>4</v>
      </c>
      <c r="R3" s="26">
        <v>9</v>
      </c>
      <c r="S3" s="26">
        <v>0</v>
      </c>
      <c r="T3" s="21">
        <f aca="true" t="shared" si="0" ref="T3:T15">SUM(G3:S3)</f>
        <v>80</v>
      </c>
    </row>
    <row r="4" spans="1:21" ht="12.75">
      <c r="A4" s="32">
        <v>2</v>
      </c>
      <c r="B4" s="12" t="s">
        <v>153</v>
      </c>
      <c r="C4" s="12" t="s">
        <v>20</v>
      </c>
      <c r="D4" s="12">
        <v>1991</v>
      </c>
      <c r="E4" s="12" t="s">
        <v>143</v>
      </c>
      <c r="F4" s="20">
        <v>2</v>
      </c>
      <c r="G4" s="26">
        <v>0</v>
      </c>
      <c r="H4" s="26">
        <v>12</v>
      </c>
      <c r="I4" s="26">
        <v>0</v>
      </c>
      <c r="J4" s="26">
        <v>0</v>
      </c>
      <c r="K4" s="26">
        <v>9</v>
      </c>
      <c r="L4" s="26">
        <v>0</v>
      </c>
      <c r="M4" s="26">
        <v>0</v>
      </c>
      <c r="N4" s="26">
        <v>3</v>
      </c>
      <c r="O4" s="26">
        <v>12</v>
      </c>
      <c r="P4" s="26">
        <v>9</v>
      </c>
      <c r="Q4" s="26">
        <v>0</v>
      </c>
      <c r="R4" s="26">
        <v>0</v>
      </c>
      <c r="S4" s="26">
        <v>0</v>
      </c>
      <c r="T4" s="21">
        <f t="shared" si="0"/>
        <v>45</v>
      </c>
      <c r="U4" t="s">
        <v>23</v>
      </c>
    </row>
    <row r="5" spans="1:21" ht="12.75">
      <c r="A5" s="32">
        <v>3</v>
      </c>
      <c r="B5" s="12" t="s">
        <v>144</v>
      </c>
      <c r="C5" s="12" t="s">
        <v>40</v>
      </c>
      <c r="D5" s="12">
        <v>1990</v>
      </c>
      <c r="E5" s="12" t="s">
        <v>143</v>
      </c>
      <c r="F5" s="20">
        <v>11</v>
      </c>
      <c r="G5" s="26">
        <v>1</v>
      </c>
      <c r="H5" s="26">
        <v>3</v>
      </c>
      <c r="I5" s="26">
        <v>0</v>
      </c>
      <c r="J5" s="26">
        <v>0</v>
      </c>
      <c r="K5" s="26">
        <v>7</v>
      </c>
      <c r="L5" s="26">
        <v>4</v>
      </c>
      <c r="M5" s="26">
        <v>5</v>
      </c>
      <c r="N5" s="26">
        <v>1</v>
      </c>
      <c r="O5" s="26">
        <v>7</v>
      </c>
      <c r="P5" s="26">
        <v>2</v>
      </c>
      <c r="Q5" s="26">
        <v>1</v>
      </c>
      <c r="R5" s="26">
        <v>6</v>
      </c>
      <c r="S5" s="26">
        <v>1</v>
      </c>
      <c r="T5" s="21">
        <f t="shared" si="0"/>
        <v>38</v>
      </c>
      <c r="U5" t="s">
        <v>377</v>
      </c>
    </row>
    <row r="6" spans="1:21" ht="12.75">
      <c r="A6" s="32">
        <v>4</v>
      </c>
      <c r="B6" s="12" t="s">
        <v>155</v>
      </c>
      <c r="C6" s="12" t="s">
        <v>48</v>
      </c>
      <c r="D6" s="12">
        <v>1991</v>
      </c>
      <c r="E6" s="12" t="s">
        <v>143</v>
      </c>
      <c r="F6" s="20">
        <v>6</v>
      </c>
      <c r="G6" s="26">
        <v>0</v>
      </c>
      <c r="H6" s="30" t="s">
        <v>303</v>
      </c>
      <c r="I6" s="26">
        <v>1</v>
      </c>
      <c r="J6" s="26">
        <v>1</v>
      </c>
      <c r="K6" s="26">
        <v>4</v>
      </c>
      <c r="L6" s="26">
        <v>6</v>
      </c>
      <c r="M6" s="26">
        <v>3</v>
      </c>
      <c r="N6" s="26">
        <v>5</v>
      </c>
      <c r="O6" s="26">
        <v>3</v>
      </c>
      <c r="P6" s="26">
        <v>7</v>
      </c>
      <c r="Q6" s="26">
        <v>0</v>
      </c>
      <c r="R6" s="26">
        <v>0</v>
      </c>
      <c r="S6" s="26">
        <v>0</v>
      </c>
      <c r="T6" s="21">
        <f t="shared" si="0"/>
        <v>30</v>
      </c>
      <c r="U6" t="s">
        <v>378</v>
      </c>
    </row>
    <row r="7" spans="1:21" ht="12.75">
      <c r="A7" s="32">
        <v>5</v>
      </c>
      <c r="B7" s="12" t="s">
        <v>142</v>
      </c>
      <c r="C7" s="12" t="s">
        <v>80</v>
      </c>
      <c r="D7" s="12">
        <v>1991</v>
      </c>
      <c r="E7" s="12" t="s">
        <v>143</v>
      </c>
      <c r="F7" s="20">
        <v>1</v>
      </c>
      <c r="G7" s="26">
        <v>4</v>
      </c>
      <c r="H7" s="26">
        <v>7</v>
      </c>
      <c r="I7" s="26">
        <v>0</v>
      </c>
      <c r="J7" s="26">
        <v>0</v>
      </c>
      <c r="K7" s="26">
        <v>5</v>
      </c>
      <c r="L7" s="26">
        <v>0</v>
      </c>
      <c r="M7" s="26">
        <v>0</v>
      </c>
      <c r="N7" s="26">
        <v>0</v>
      </c>
      <c r="O7" s="26">
        <v>4</v>
      </c>
      <c r="P7" s="26">
        <v>5</v>
      </c>
      <c r="Q7" s="26">
        <v>0</v>
      </c>
      <c r="R7" s="26">
        <v>0</v>
      </c>
      <c r="S7" s="26">
        <v>0</v>
      </c>
      <c r="T7" s="21">
        <f t="shared" si="0"/>
        <v>25</v>
      </c>
      <c r="U7" t="s">
        <v>379</v>
      </c>
    </row>
    <row r="8" spans="1:20" ht="12.75">
      <c r="A8" s="32">
        <v>6</v>
      </c>
      <c r="B8" s="12" t="s">
        <v>154</v>
      </c>
      <c r="C8" s="12" t="s">
        <v>15</v>
      </c>
      <c r="D8" s="12">
        <v>1990</v>
      </c>
      <c r="E8" s="12" t="s">
        <v>143</v>
      </c>
      <c r="F8" s="20">
        <v>1</v>
      </c>
      <c r="G8" s="26">
        <v>0</v>
      </c>
      <c r="H8" s="26">
        <v>2</v>
      </c>
      <c r="I8" s="26">
        <v>0</v>
      </c>
      <c r="J8" s="26">
        <v>0</v>
      </c>
      <c r="K8" s="26">
        <v>2</v>
      </c>
      <c r="L8" s="26">
        <v>0</v>
      </c>
      <c r="M8" s="26">
        <v>0</v>
      </c>
      <c r="N8" s="26">
        <v>0</v>
      </c>
      <c r="O8" s="26">
        <v>0</v>
      </c>
      <c r="P8" s="26">
        <v>4</v>
      </c>
      <c r="Q8" s="26">
        <v>0</v>
      </c>
      <c r="R8" s="26">
        <v>4</v>
      </c>
      <c r="S8" s="26">
        <v>3</v>
      </c>
      <c r="T8" s="21">
        <f t="shared" si="0"/>
        <v>15</v>
      </c>
    </row>
    <row r="9" spans="1:20" ht="12.75">
      <c r="A9" s="32">
        <v>7</v>
      </c>
      <c r="B9" s="12" t="s">
        <v>151</v>
      </c>
      <c r="C9" s="12" t="s">
        <v>15</v>
      </c>
      <c r="D9" s="12">
        <v>1992</v>
      </c>
      <c r="E9" s="12" t="s">
        <v>114</v>
      </c>
      <c r="F9" s="20">
        <v>2</v>
      </c>
      <c r="G9" s="26">
        <v>0</v>
      </c>
      <c r="H9" s="26">
        <v>9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6</v>
      </c>
      <c r="T9" s="21">
        <f t="shared" si="0"/>
        <v>15</v>
      </c>
    </row>
    <row r="10" spans="1:20" ht="12.75">
      <c r="A10" s="32">
        <v>8</v>
      </c>
      <c r="B10" s="12" t="s">
        <v>282</v>
      </c>
      <c r="C10" s="12" t="s">
        <v>237</v>
      </c>
      <c r="D10" s="12">
        <v>1991</v>
      </c>
      <c r="E10" s="12" t="s">
        <v>143</v>
      </c>
      <c r="F10" s="20">
        <v>1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1</v>
      </c>
      <c r="M10" s="26">
        <v>1</v>
      </c>
      <c r="N10" s="26">
        <v>0</v>
      </c>
      <c r="O10" s="26">
        <v>2</v>
      </c>
      <c r="P10" s="26">
        <v>3</v>
      </c>
      <c r="Q10" s="26">
        <v>0</v>
      </c>
      <c r="R10" s="26">
        <v>1</v>
      </c>
      <c r="S10" s="26">
        <v>0</v>
      </c>
      <c r="T10" s="21">
        <f t="shared" si="0"/>
        <v>8</v>
      </c>
    </row>
    <row r="11" spans="1:20" ht="12.75">
      <c r="A11" s="32">
        <v>9</v>
      </c>
      <c r="B11" s="12" t="s">
        <v>281</v>
      </c>
      <c r="C11" s="12" t="s">
        <v>20</v>
      </c>
      <c r="D11" s="12">
        <v>1990</v>
      </c>
      <c r="E11" s="12" t="s">
        <v>143</v>
      </c>
      <c r="F11" s="20">
        <v>1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2</v>
      </c>
      <c r="M11" s="26">
        <v>0</v>
      </c>
      <c r="N11" s="26">
        <v>0</v>
      </c>
      <c r="O11" s="26">
        <v>5</v>
      </c>
      <c r="P11" s="26">
        <v>0</v>
      </c>
      <c r="Q11" s="26">
        <v>0</v>
      </c>
      <c r="R11" s="26">
        <v>0</v>
      </c>
      <c r="S11" s="26">
        <v>0</v>
      </c>
      <c r="T11" s="21">
        <f t="shared" si="0"/>
        <v>7</v>
      </c>
    </row>
    <row r="12" spans="1:20" ht="12.75">
      <c r="A12" s="32">
        <v>10</v>
      </c>
      <c r="B12" s="12" t="s">
        <v>250</v>
      </c>
      <c r="C12" s="12" t="s">
        <v>20</v>
      </c>
      <c r="D12" s="12">
        <v>1991</v>
      </c>
      <c r="E12" s="12" t="s">
        <v>143</v>
      </c>
      <c r="F12" s="20"/>
      <c r="G12" s="26">
        <v>0</v>
      </c>
      <c r="H12" s="26">
        <v>0</v>
      </c>
      <c r="I12" s="26">
        <v>0</v>
      </c>
      <c r="J12" s="26">
        <v>0</v>
      </c>
      <c r="K12" s="26">
        <v>1</v>
      </c>
      <c r="L12" s="26">
        <v>0</v>
      </c>
      <c r="M12" s="26">
        <v>0</v>
      </c>
      <c r="N12" s="26">
        <v>0</v>
      </c>
      <c r="O12" s="26">
        <v>1</v>
      </c>
      <c r="P12" s="26">
        <v>1</v>
      </c>
      <c r="Q12" s="26">
        <v>0</v>
      </c>
      <c r="R12" s="26">
        <v>2</v>
      </c>
      <c r="S12" s="26">
        <v>0</v>
      </c>
      <c r="T12" s="21">
        <f t="shared" si="0"/>
        <v>5</v>
      </c>
    </row>
    <row r="13" spans="1:20" ht="12.75">
      <c r="A13" s="32">
        <v>11</v>
      </c>
      <c r="B13" s="12" t="s">
        <v>119</v>
      </c>
      <c r="C13" s="12" t="s">
        <v>20</v>
      </c>
      <c r="D13" s="12">
        <v>1992</v>
      </c>
      <c r="E13" s="12" t="s">
        <v>114</v>
      </c>
      <c r="F13" s="20"/>
      <c r="G13" s="26">
        <v>0</v>
      </c>
      <c r="H13" s="26">
        <v>4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1">
        <f t="shared" si="0"/>
        <v>4</v>
      </c>
    </row>
    <row r="14" spans="1:20" ht="12.75">
      <c r="A14" s="32">
        <v>12</v>
      </c>
      <c r="B14" s="12" t="s">
        <v>249</v>
      </c>
      <c r="C14" s="12" t="s">
        <v>40</v>
      </c>
      <c r="D14" s="12">
        <v>1991</v>
      </c>
      <c r="E14" s="12" t="s">
        <v>143</v>
      </c>
      <c r="F14" s="20"/>
      <c r="G14" s="26">
        <v>0</v>
      </c>
      <c r="H14" s="26">
        <v>0</v>
      </c>
      <c r="I14" s="26">
        <v>0</v>
      </c>
      <c r="J14" s="26">
        <v>0</v>
      </c>
      <c r="K14" s="26">
        <v>3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1">
        <f t="shared" si="0"/>
        <v>3</v>
      </c>
    </row>
    <row r="15" spans="1:20" ht="12.75">
      <c r="A15" s="32">
        <v>13</v>
      </c>
      <c r="B15" s="12" t="s">
        <v>360</v>
      </c>
      <c r="C15" s="12" t="s">
        <v>175</v>
      </c>
      <c r="D15" s="12">
        <v>1990</v>
      </c>
      <c r="E15" s="12" t="s">
        <v>143</v>
      </c>
      <c r="F15" s="20"/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1</v>
      </c>
      <c r="S15" s="26">
        <v>0</v>
      </c>
      <c r="T15" s="21">
        <f t="shared" si="0"/>
        <v>1</v>
      </c>
    </row>
    <row r="16" spans="1:19" ht="12.75">
      <c r="A16" s="41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20" ht="12.75">
      <c r="A17" s="41"/>
      <c r="B17" s="9"/>
      <c r="C17" s="9"/>
      <c r="D17" s="9"/>
      <c r="E17" s="9"/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</row>
    <row r="18" spans="1:20" ht="12.75">
      <c r="A18" s="41"/>
      <c r="B18" s="9"/>
      <c r="C18" s="9"/>
      <c r="D18" s="9"/>
      <c r="E18" s="9"/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</row>
    <row r="19" spans="1:20" ht="12.75">
      <c r="A19" s="41"/>
      <c r="B19" s="9"/>
      <c r="C19" s="9"/>
      <c r="D19" s="9"/>
      <c r="E19" s="9"/>
      <c r="F19" s="36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</row>
    <row r="20" spans="1:20" ht="12.75">
      <c r="A20" s="41"/>
      <c r="B20" s="9"/>
      <c r="C20" s="9"/>
      <c r="D20" s="9"/>
      <c r="E20" s="9"/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</row>
    <row r="21" spans="1:20" ht="12.75">
      <c r="A21" s="41"/>
      <c r="B21" s="9"/>
      <c r="C21" s="9"/>
      <c r="D21" s="9"/>
      <c r="E21" s="9"/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</row>
    <row r="22" spans="1:20" ht="12.75">
      <c r="A22" s="41"/>
      <c r="B22" s="9"/>
      <c r="C22" s="9"/>
      <c r="D22" s="9"/>
      <c r="E22" s="9"/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</row>
    <row r="23" spans="1:20" ht="12.75">
      <c r="A23" s="41"/>
      <c r="B23" s="9"/>
      <c r="C23" s="9"/>
      <c r="D23" s="9"/>
      <c r="E23" s="9"/>
      <c r="F23" s="36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</row>
    <row r="24" spans="1:20" ht="12.75">
      <c r="A24" s="41"/>
      <c r="B24" s="9"/>
      <c r="C24" s="9"/>
      <c r="D24" s="9"/>
      <c r="E24" s="9"/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/>
    </row>
    <row r="25" spans="1:20" ht="12.75">
      <c r="A25" s="41"/>
      <c r="B25" s="9"/>
      <c r="C25" s="9"/>
      <c r="D25" s="9"/>
      <c r="E25" s="9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</row>
    <row r="26" spans="1:20" ht="12.75">
      <c r="A26" s="41"/>
      <c r="B26" s="9"/>
      <c r="C26" s="9"/>
      <c r="D26" s="9"/>
      <c r="E26" s="9"/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</row>
    <row r="27" spans="1:20" ht="12.75">
      <c r="A27" s="41"/>
      <c r="B27" s="9"/>
      <c r="C27" s="9"/>
      <c r="D27" s="9"/>
      <c r="E27" s="9"/>
      <c r="F27" s="36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</row>
    <row r="28" spans="1:20" ht="12.75">
      <c r="A28" s="41"/>
      <c r="B28" s="9"/>
      <c r="C28" s="9"/>
      <c r="D28" s="9"/>
      <c r="E28" s="9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</row>
    <row r="29" spans="1:20" ht="12.75">
      <c r="A29" s="41"/>
      <c r="B29" s="9"/>
      <c r="C29" s="9"/>
      <c r="D29" s="9"/>
      <c r="E29" s="9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12.75">
      <c r="A30" s="41"/>
      <c r="B30" s="9"/>
      <c r="C30" s="9"/>
      <c r="D30" s="9"/>
      <c r="E30" s="9"/>
      <c r="F30" s="3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1:20" ht="12.75">
      <c r="A31" s="41"/>
      <c r="B31" s="9"/>
      <c r="C31" s="9"/>
      <c r="D31" s="9"/>
      <c r="E31" s="9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</row>
    <row r="32" spans="1:20" ht="12.75">
      <c r="A32" s="41"/>
      <c r="B32" s="9"/>
      <c r="C32" s="9"/>
      <c r="D32" s="9"/>
      <c r="E32" s="9"/>
      <c r="F32" s="3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  <row r="33" spans="1:20" ht="12.75">
      <c r="A33" s="41"/>
      <c r="B33" s="9"/>
      <c r="C33" s="9"/>
      <c r="D33" s="9"/>
      <c r="E33" s="9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8"/>
    </row>
    <row r="34" spans="1:20" ht="12.75">
      <c r="A34" s="41"/>
      <c r="B34" s="9"/>
      <c r="C34" s="9"/>
      <c r="D34" s="9"/>
      <c r="E34" s="9"/>
      <c r="F34" s="36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/>
    </row>
    <row r="35" spans="1:20" ht="12.75">
      <c r="A35" s="41"/>
      <c r="B35" s="9"/>
      <c r="C35" s="9"/>
      <c r="D35" s="9"/>
      <c r="E35" s="9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</row>
    <row r="36" spans="1:20" ht="12.75">
      <c r="A36" s="41"/>
      <c r="B36" s="9"/>
      <c r="C36" s="9"/>
      <c r="D36" s="9"/>
      <c r="E36" s="9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/>
    </row>
    <row r="37" spans="1:20" ht="12.75">
      <c r="A37" s="41"/>
      <c r="B37" s="9"/>
      <c r="C37" s="9"/>
      <c r="D37" s="9"/>
      <c r="E37" s="9"/>
      <c r="F37" s="36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</row>
    <row r="38" spans="1:20" ht="12.75">
      <c r="A38" s="41"/>
      <c r="B38" s="9"/>
      <c r="C38" s="9"/>
      <c r="D38" s="9"/>
      <c r="E38" s="9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</row>
    <row r="39" spans="1:20" ht="12.75">
      <c r="A39" s="41"/>
      <c r="B39" s="9"/>
      <c r="C39" s="9"/>
      <c r="D39" s="9"/>
      <c r="E39" s="9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</row>
    <row r="40" spans="1:20" ht="12.75">
      <c r="A40" s="41"/>
      <c r="B40" s="9"/>
      <c r="C40" s="9"/>
      <c r="D40" s="9"/>
      <c r="E40" s="9"/>
      <c r="F40" s="36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/>
    </row>
    <row r="41" spans="1:20" ht="12.75">
      <c r="A41" s="41"/>
      <c r="B41" s="9"/>
      <c r="C41" s="9"/>
      <c r="D41" s="9"/>
      <c r="E41" s="9"/>
      <c r="F41" s="3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/>
    </row>
    <row r="42" spans="1:20" ht="12.75">
      <c r="A42" s="41"/>
      <c r="B42" s="9"/>
      <c r="C42" s="9"/>
      <c r="D42" s="9"/>
      <c r="E42" s="9"/>
      <c r="F42" s="3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8"/>
    </row>
    <row r="43" spans="1:20" ht="12.75">
      <c r="A43" s="41"/>
      <c r="B43" s="9"/>
      <c r="C43" s="9"/>
      <c r="D43" s="9"/>
      <c r="E43" s="9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8"/>
    </row>
    <row r="44" spans="1:20" ht="12.75">
      <c r="A44" s="41"/>
      <c r="B44" s="9"/>
      <c r="C44" s="9"/>
      <c r="D44" s="9"/>
      <c r="E44" s="9"/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8"/>
    </row>
    <row r="45" spans="1:20" ht="12.75">
      <c r="A45" s="41"/>
      <c r="B45" s="9"/>
      <c r="C45" s="9"/>
      <c r="D45" s="9"/>
      <c r="E45" s="9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8"/>
    </row>
    <row r="46" spans="1:20" ht="12.75">
      <c r="A46" s="41"/>
      <c r="B46" s="9"/>
      <c r="C46" s="9"/>
      <c r="D46" s="9"/>
      <c r="E46" s="9"/>
      <c r="F46" s="36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</row>
    <row r="47" spans="1:20" ht="12.75">
      <c r="A47" s="41"/>
      <c r="B47" s="9"/>
      <c r="C47" s="9"/>
      <c r="D47" s="9"/>
      <c r="E47" s="9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8"/>
    </row>
    <row r="48" spans="1:20" ht="12.75">
      <c r="A48" s="41"/>
      <c r="B48" s="9"/>
      <c r="C48" s="9"/>
      <c r="D48" s="9"/>
      <c r="E48" s="9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</row>
    <row r="49" spans="1:20" ht="12.75">
      <c r="A49" s="41"/>
      <c r="B49" s="9"/>
      <c r="C49" s="9"/>
      <c r="D49" s="9"/>
      <c r="E49" s="9"/>
      <c r="F49" s="3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8"/>
    </row>
    <row r="50" spans="1:20" ht="12.75">
      <c r="A50" s="41"/>
      <c r="B50" s="9"/>
      <c r="C50" s="9"/>
      <c r="D50" s="9"/>
      <c r="E50" s="9"/>
      <c r="F50" s="36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</row>
    <row r="51" spans="1:20" ht="12.75">
      <c r="A51" s="41"/>
      <c r="B51" s="9"/>
      <c r="C51" s="9"/>
      <c r="D51" s="9"/>
      <c r="E51" s="9"/>
      <c r="F51" s="36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8"/>
    </row>
    <row r="52" spans="1:20" ht="12.75">
      <c r="A52" s="41"/>
      <c r="B52" s="9"/>
      <c r="C52" s="9"/>
      <c r="D52" s="9"/>
      <c r="E52" s="9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</row>
    <row r="53" spans="1:20" ht="12.75">
      <c r="A53" s="41"/>
      <c r="B53" s="9"/>
      <c r="C53" s="9"/>
      <c r="D53" s="9"/>
      <c r="E53" s="9"/>
      <c r="F53" s="36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8"/>
    </row>
    <row r="54" spans="1:20" ht="12.75">
      <c r="A54" s="41"/>
      <c r="B54" s="9"/>
      <c r="C54" s="9"/>
      <c r="D54" s="9"/>
      <c r="E54" s="9"/>
      <c r="F54" s="36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</row>
    <row r="55" spans="1:20" ht="12.75">
      <c r="A55" s="41"/>
      <c r="B55" s="9"/>
      <c r="C55" s="9"/>
      <c r="D55" s="9"/>
      <c r="E55" s="9"/>
      <c r="F55" s="36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8"/>
    </row>
    <row r="56" spans="1:20" ht="12.75">
      <c r="A56" s="41"/>
      <c r="B56" s="9"/>
      <c r="C56" s="9"/>
      <c r="D56" s="9"/>
      <c r="E56" s="9"/>
      <c r="F56" s="3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</row>
    <row r="57" spans="7:19" ht="12.75"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7:19" ht="12.75"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6:20" ht="12.75">
      <c r="F59" s="9"/>
      <c r="G59" s="6"/>
      <c r="H59" s="6"/>
      <c r="I59" s="6"/>
      <c r="J59" s="6"/>
      <c r="K59" s="6"/>
      <c r="L59" s="16"/>
      <c r="M59" s="16"/>
      <c r="N59" s="16"/>
      <c r="O59" s="16"/>
      <c r="P59" s="16"/>
      <c r="Q59" s="16"/>
      <c r="R59" s="16"/>
      <c r="S59" s="16"/>
      <c r="T59" s="9"/>
    </row>
    <row r="60" spans="2:22" ht="12.75">
      <c r="B60" s="9"/>
      <c r="C60" s="9"/>
      <c r="D60" s="10"/>
      <c r="E60" s="11"/>
      <c r="F60" s="5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5"/>
      <c r="V60" s="5"/>
    </row>
    <row r="61" spans="4:20" ht="12.75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7:19" ht="12.7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7:19" ht="12.75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7:19" ht="12.75"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7:19" ht="12.75"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7:19" ht="12.75"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7:19" ht="12.75"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7:19" ht="12.75"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7:19" ht="12.75"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7:19" ht="12.75"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7:19" ht="12.75"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7:19" ht="12.75"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7:19" ht="12.75"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7:19" ht="12.75"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7:19" ht="12.75"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7:19" ht="12.75"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7:19" ht="12.75"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7:19" ht="12.75"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</sheetData>
  <sheetProtection/>
  <printOptions/>
  <pageMargins left="0.75" right="0.75" top="1" bottom="1" header="0.4921259845" footer="0.4921259845"/>
  <pageSetup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25.7109375" style="0" customWidth="1"/>
    <col min="3" max="3" width="8.57421875" style="0" customWidth="1"/>
    <col min="4" max="4" width="5.7109375" style="0" customWidth="1"/>
    <col min="5" max="5" width="6.57421875" style="0" customWidth="1"/>
    <col min="6" max="17" width="5.7109375" style="0" customWidth="1"/>
    <col min="18" max="19" width="6.28125" style="0" customWidth="1"/>
    <col min="20" max="20" width="5.7109375" style="0" customWidth="1"/>
  </cols>
  <sheetData>
    <row r="1" spans="2:20" ht="168.75">
      <c r="B1" s="40" t="s">
        <v>335</v>
      </c>
      <c r="C1" s="49" t="s">
        <v>384</v>
      </c>
      <c r="D1" s="1"/>
      <c r="E1" s="1"/>
      <c r="F1" s="2" t="s">
        <v>4</v>
      </c>
      <c r="G1" s="3" t="s">
        <v>95</v>
      </c>
      <c r="H1" s="4" t="s">
        <v>96</v>
      </c>
      <c r="I1" s="4" t="s">
        <v>97</v>
      </c>
      <c r="J1" s="3" t="s">
        <v>98</v>
      </c>
      <c r="K1" s="7" t="s">
        <v>99</v>
      </c>
      <c r="L1" s="4" t="s">
        <v>100</v>
      </c>
      <c r="M1" s="4" t="s">
        <v>101</v>
      </c>
      <c r="N1" s="4" t="s">
        <v>102</v>
      </c>
      <c r="O1" s="7" t="s">
        <v>103</v>
      </c>
      <c r="P1" s="7" t="s">
        <v>104</v>
      </c>
      <c r="Q1" s="42" t="s">
        <v>105</v>
      </c>
      <c r="R1" s="50" t="s">
        <v>337</v>
      </c>
      <c r="S1" s="50" t="s">
        <v>336</v>
      </c>
      <c r="T1" s="2" t="s">
        <v>5</v>
      </c>
    </row>
    <row r="2" spans="1:5" ht="12.75">
      <c r="A2" s="47" t="s">
        <v>323</v>
      </c>
      <c r="B2" s="6" t="s">
        <v>0</v>
      </c>
      <c r="C2" s="6" t="s">
        <v>1</v>
      </c>
      <c r="D2" s="6" t="s">
        <v>2</v>
      </c>
      <c r="E2" s="6" t="s">
        <v>3</v>
      </c>
    </row>
    <row r="3" spans="1:20" ht="12.75">
      <c r="A3" s="35">
        <v>1</v>
      </c>
      <c r="B3" s="13" t="s">
        <v>166</v>
      </c>
      <c r="C3" s="13" t="s">
        <v>15</v>
      </c>
      <c r="D3" s="13">
        <v>1990</v>
      </c>
      <c r="E3" s="13" t="s">
        <v>146</v>
      </c>
      <c r="F3" s="20">
        <v>5</v>
      </c>
      <c r="G3" s="28">
        <v>0</v>
      </c>
      <c r="H3" s="28">
        <v>12</v>
      </c>
      <c r="I3" s="28">
        <v>0</v>
      </c>
      <c r="J3" s="28">
        <v>0</v>
      </c>
      <c r="K3" s="28">
        <v>23</v>
      </c>
      <c r="L3" s="28">
        <v>0</v>
      </c>
      <c r="M3" s="28">
        <v>0</v>
      </c>
      <c r="N3" s="28">
        <v>0</v>
      </c>
      <c r="O3" s="28">
        <v>26</v>
      </c>
      <c r="P3" s="28">
        <v>27</v>
      </c>
      <c r="Q3" s="28">
        <v>3</v>
      </c>
      <c r="R3" s="28">
        <v>13</v>
      </c>
      <c r="S3" s="28">
        <v>10</v>
      </c>
      <c r="T3" s="21">
        <f aca="true" t="shared" si="0" ref="T3:T48">SUM(G3:S3)</f>
        <v>114</v>
      </c>
    </row>
    <row r="4" spans="1:21" ht="12.75">
      <c r="A4" s="35">
        <v>2</v>
      </c>
      <c r="B4" s="13" t="s">
        <v>158</v>
      </c>
      <c r="C4" s="13" t="s">
        <v>15</v>
      </c>
      <c r="D4" s="13">
        <v>1990</v>
      </c>
      <c r="E4" s="13" t="s">
        <v>146</v>
      </c>
      <c r="F4" s="20">
        <v>6</v>
      </c>
      <c r="G4" s="28">
        <v>0</v>
      </c>
      <c r="H4" s="28">
        <v>10</v>
      </c>
      <c r="I4" s="28">
        <v>0</v>
      </c>
      <c r="J4" s="28">
        <v>0</v>
      </c>
      <c r="K4" s="28">
        <v>35</v>
      </c>
      <c r="L4" s="28">
        <v>0</v>
      </c>
      <c r="M4" s="28">
        <v>0</v>
      </c>
      <c r="N4" s="28">
        <v>0</v>
      </c>
      <c r="O4" s="28">
        <v>22</v>
      </c>
      <c r="P4" s="28">
        <v>15</v>
      </c>
      <c r="Q4" s="28">
        <v>0</v>
      </c>
      <c r="R4" s="28">
        <v>24</v>
      </c>
      <c r="S4" s="28">
        <v>7</v>
      </c>
      <c r="T4" s="21">
        <f t="shared" si="0"/>
        <v>113</v>
      </c>
      <c r="U4" t="s">
        <v>23</v>
      </c>
    </row>
    <row r="5" spans="1:21" ht="12.75">
      <c r="A5" s="35">
        <v>3</v>
      </c>
      <c r="B5" s="13" t="s">
        <v>165</v>
      </c>
      <c r="C5" s="13" t="s">
        <v>48</v>
      </c>
      <c r="D5" s="13">
        <v>1991</v>
      </c>
      <c r="E5" s="13" t="s">
        <v>146</v>
      </c>
      <c r="F5" s="20">
        <v>6</v>
      </c>
      <c r="G5" s="28">
        <v>0</v>
      </c>
      <c r="H5" s="28">
        <v>5</v>
      </c>
      <c r="I5" s="28">
        <v>0</v>
      </c>
      <c r="J5" s="28">
        <v>0</v>
      </c>
      <c r="K5" s="28">
        <v>22</v>
      </c>
      <c r="L5" s="28">
        <v>11</v>
      </c>
      <c r="M5" s="28">
        <v>0</v>
      </c>
      <c r="N5" s="28">
        <v>8</v>
      </c>
      <c r="O5" s="28">
        <v>10</v>
      </c>
      <c r="P5" s="28">
        <v>22</v>
      </c>
      <c r="Q5" s="28">
        <v>1</v>
      </c>
      <c r="R5" s="28">
        <v>24</v>
      </c>
      <c r="S5" s="28">
        <v>5</v>
      </c>
      <c r="T5" s="21">
        <f t="shared" si="0"/>
        <v>108</v>
      </c>
      <c r="U5" t="s">
        <v>377</v>
      </c>
    </row>
    <row r="6" spans="1:21" ht="12.75">
      <c r="A6" s="35">
        <v>4</v>
      </c>
      <c r="B6" s="13" t="s">
        <v>255</v>
      </c>
      <c r="C6" s="13" t="s">
        <v>160</v>
      </c>
      <c r="D6" s="13">
        <v>1990</v>
      </c>
      <c r="E6" s="13" t="s">
        <v>146</v>
      </c>
      <c r="F6" s="20">
        <v>6</v>
      </c>
      <c r="G6" s="28">
        <v>0</v>
      </c>
      <c r="H6" s="28">
        <v>0</v>
      </c>
      <c r="I6" s="28">
        <v>0</v>
      </c>
      <c r="J6" s="28">
        <v>0</v>
      </c>
      <c r="K6" s="28">
        <v>25</v>
      </c>
      <c r="L6" s="28">
        <v>0</v>
      </c>
      <c r="M6" s="28">
        <v>0</v>
      </c>
      <c r="N6" s="28">
        <v>0</v>
      </c>
      <c r="O6" s="28">
        <v>24</v>
      </c>
      <c r="P6" s="28">
        <v>23</v>
      </c>
      <c r="Q6" s="28">
        <v>0</v>
      </c>
      <c r="R6" s="28">
        <v>29</v>
      </c>
      <c r="S6" s="28">
        <v>0</v>
      </c>
      <c r="T6" s="21">
        <f t="shared" si="0"/>
        <v>101</v>
      </c>
      <c r="U6" t="s">
        <v>378</v>
      </c>
    </row>
    <row r="7" spans="1:21" ht="12.75">
      <c r="A7" s="35">
        <v>5</v>
      </c>
      <c r="B7" s="13" t="s">
        <v>156</v>
      </c>
      <c r="C7" s="13" t="s">
        <v>128</v>
      </c>
      <c r="D7" s="13">
        <v>1991</v>
      </c>
      <c r="E7" s="13" t="s">
        <v>146</v>
      </c>
      <c r="F7" s="20">
        <v>4</v>
      </c>
      <c r="G7" s="28">
        <v>0</v>
      </c>
      <c r="H7" s="28">
        <v>8</v>
      </c>
      <c r="I7" s="28">
        <v>0</v>
      </c>
      <c r="J7" s="28">
        <v>0</v>
      </c>
      <c r="K7" s="28">
        <v>27</v>
      </c>
      <c r="L7" s="28">
        <v>0</v>
      </c>
      <c r="M7" s="28">
        <v>0</v>
      </c>
      <c r="N7" s="28">
        <v>0</v>
      </c>
      <c r="O7" s="28">
        <v>13</v>
      </c>
      <c r="P7" s="28">
        <v>12</v>
      </c>
      <c r="Q7" s="28">
        <v>8</v>
      </c>
      <c r="R7" s="28">
        <v>21</v>
      </c>
      <c r="S7" s="28">
        <v>0</v>
      </c>
      <c r="T7" s="21">
        <f t="shared" si="0"/>
        <v>89</v>
      </c>
      <c r="U7" t="s">
        <v>379</v>
      </c>
    </row>
    <row r="8" spans="1:20" ht="12.75">
      <c r="A8" s="35">
        <v>6</v>
      </c>
      <c r="B8" s="13" t="s">
        <v>258</v>
      </c>
      <c r="C8" s="13" t="s">
        <v>7</v>
      </c>
      <c r="D8" s="13">
        <v>1991</v>
      </c>
      <c r="E8" s="13" t="s">
        <v>146</v>
      </c>
      <c r="F8" s="20">
        <v>5</v>
      </c>
      <c r="G8" s="28">
        <v>0</v>
      </c>
      <c r="H8" s="28">
        <v>0</v>
      </c>
      <c r="I8" s="28">
        <v>0</v>
      </c>
      <c r="J8" s="28">
        <v>0</v>
      </c>
      <c r="K8" s="28">
        <v>19</v>
      </c>
      <c r="L8" s="28">
        <v>0</v>
      </c>
      <c r="M8" s="28">
        <v>0</v>
      </c>
      <c r="N8" s="28">
        <v>0</v>
      </c>
      <c r="O8" s="28">
        <v>18</v>
      </c>
      <c r="P8" s="28">
        <v>21</v>
      </c>
      <c r="Q8" s="28">
        <v>5</v>
      </c>
      <c r="R8" s="28">
        <v>22</v>
      </c>
      <c r="S8" s="28">
        <v>3</v>
      </c>
      <c r="T8" s="21">
        <f t="shared" si="0"/>
        <v>88</v>
      </c>
    </row>
    <row r="9" spans="1:20" ht="12.75">
      <c r="A9" s="35">
        <v>7</v>
      </c>
      <c r="B9" s="13" t="s">
        <v>252</v>
      </c>
      <c r="C9" s="13" t="s">
        <v>52</v>
      </c>
      <c r="D9" s="13">
        <v>1991</v>
      </c>
      <c r="E9" s="13" t="s">
        <v>146</v>
      </c>
      <c r="F9" s="20">
        <v>3</v>
      </c>
      <c r="G9" s="28">
        <v>0</v>
      </c>
      <c r="H9" s="28">
        <v>0</v>
      </c>
      <c r="I9" s="28">
        <v>0</v>
      </c>
      <c r="J9" s="28">
        <v>0</v>
      </c>
      <c r="K9" s="28">
        <v>28</v>
      </c>
      <c r="L9" s="28">
        <v>0</v>
      </c>
      <c r="M9" s="28">
        <v>0</v>
      </c>
      <c r="N9" s="28">
        <v>0</v>
      </c>
      <c r="O9" s="28">
        <v>29</v>
      </c>
      <c r="P9" s="28">
        <v>30</v>
      </c>
      <c r="Q9" s="28">
        <v>0</v>
      </c>
      <c r="R9" s="28">
        <v>0</v>
      </c>
      <c r="S9" s="28">
        <v>0</v>
      </c>
      <c r="T9" s="21">
        <f t="shared" si="0"/>
        <v>87</v>
      </c>
    </row>
    <row r="10" spans="1:20" ht="12.75">
      <c r="A10" s="35">
        <v>8</v>
      </c>
      <c r="B10" s="13" t="s">
        <v>262</v>
      </c>
      <c r="C10" s="13" t="s">
        <v>52</v>
      </c>
      <c r="D10" s="13">
        <v>1990</v>
      </c>
      <c r="E10" s="13" t="s">
        <v>146</v>
      </c>
      <c r="F10" s="20">
        <v>6</v>
      </c>
      <c r="G10" s="28">
        <v>0</v>
      </c>
      <c r="H10" s="28">
        <v>0</v>
      </c>
      <c r="I10" s="28">
        <v>0</v>
      </c>
      <c r="J10" s="28">
        <v>0</v>
      </c>
      <c r="K10" s="28">
        <v>12</v>
      </c>
      <c r="L10" s="28">
        <v>0</v>
      </c>
      <c r="M10" s="28">
        <v>0</v>
      </c>
      <c r="N10" s="28">
        <v>11</v>
      </c>
      <c r="O10" s="28">
        <v>17</v>
      </c>
      <c r="P10" s="28">
        <v>25</v>
      </c>
      <c r="Q10" s="28">
        <v>0</v>
      </c>
      <c r="R10" s="28">
        <v>18</v>
      </c>
      <c r="S10" s="28">
        <v>0</v>
      </c>
      <c r="T10" s="21">
        <f t="shared" si="0"/>
        <v>83</v>
      </c>
    </row>
    <row r="11" spans="1:20" ht="12.75">
      <c r="A11" s="35">
        <v>9</v>
      </c>
      <c r="B11" s="13" t="s">
        <v>251</v>
      </c>
      <c r="C11" s="13" t="s">
        <v>52</v>
      </c>
      <c r="D11" s="13">
        <v>1990</v>
      </c>
      <c r="E11" s="13" t="s">
        <v>146</v>
      </c>
      <c r="F11" s="20">
        <v>2</v>
      </c>
      <c r="G11" s="28">
        <v>0</v>
      </c>
      <c r="H11" s="28">
        <v>0</v>
      </c>
      <c r="I11" s="28">
        <v>0</v>
      </c>
      <c r="J11" s="28">
        <v>0</v>
      </c>
      <c r="K11" s="28">
        <v>32</v>
      </c>
      <c r="L11" s="28">
        <v>0</v>
      </c>
      <c r="M11" s="28">
        <v>0</v>
      </c>
      <c r="N11" s="28">
        <v>0</v>
      </c>
      <c r="O11" s="28">
        <v>9</v>
      </c>
      <c r="P11" s="28">
        <v>14</v>
      </c>
      <c r="Q11" s="28">
        <v>0</v>
      </c>
      <c r="R11" s="28">
        <v>26</v>
      </c>
      <c r="S11" s="28">
        <v>0</v>
      </c>
      <c r="T11" s="21">
        <f t="shared" si="0"/>
        <v>81</v>
      </c>
    </row>
    <row r="12" spans="1:20" ht="12.75">
      <c r="A12" s="35">
        <v>10</v>
      </c>
      <c r="B12" s="13" t="s">
        <v>145</v>
      </c>
      <c r="C12" s="13" t="s">
        <v>212</v>
      </c>
      <c r="D12" s="13">
        <v>1990</v>
      </c>
      <c r="E12" s="13" t="s">
        <v>146</v>
      </c>
      <c r="F12" s="20">
        <v>10</v>
      </c>
      <c r="G12" s="28">
        <v>9</v>
      </c>
      <c r="H12" s="28">
        <v>0</v>
      </c>
      <c r="I12" s="28">
        <v>0</v>
      </c>
      <c r="J12" s="28">
        <v>0</v>
      </c>
      <c r="K12" s="28">
        <v>17</v>
      </c>
      <c r="L12" s="28">
        <v>6</v>
      </c>
      <c r="M12" s="28">
        <v>1</v>
      </c>
      <c r="N12" s="28">
        <v>4</v>
      </c>
      <c r="O12" s="28">
        <v>16</v>
      </c>
      <c r="P12" s="28">
        <v>13</v>
      </c>
      <c r="Q12" s="28">
        <v>0</v>
      </c>
      <c r="R12" s="28">
        <v>12</v>
      </c>
      <c r="S12" s="28">
        <v>0</v>
      </c>
      <c r="T12" s="21">
        <f t="shared" si="0"/>
        <v>78</v>
      </c>
    </row>
    <row r="13" spans="1:20" ht="12.75">
      <c r="A13" s="35">
        <v>11</v>
      </c>
      <c r="B13" s="13" t="s">
        <v>256</v>
      </c>
      <c r="C13" s="13" t="s">
        <v>52</v>
      </c>
      <c r="D13" s="13">
        <v>1990</v>
      </c>
      <c r="E13" s="13" t="s">
        <v>146</v>
      </c>
      <c r="F13" s="20">
        <v>6</v>
      </c>
      <c r="G13" s="28">
        <v>0</v>
      </c>
      <c r="H13" s="28">
        <v>0</v>
      </c>
      <c r="I13" s="28">
        <v>0</v>
      </c>
      <c r="J13" s="28">
        <v>0</v>
      </c>
      <c r="K13" s="28">
        <v>21</v>
      </c>
      <c r="L13" s="28">
        <v>0</v>
      </c>
      <c r="M13" s="28">
        <v>0</v>
      </c>
      <c r="N13" s="28">
        <v>0</v>
      </c>
      <c r="O13" s="28">
        <v>20</v>
      </c>
      <c r="P13" s="28">
        <v>17</v>
      </c>
      <c r="Q13" s="28">
        <v>0</v>
      </c>
      <c r="R13" s="28">
        <v>14</v>
      </c>
      <c r="S13" s="28">
        <v>0</v>
      </c>
      <c r="T13" s="21">
        <f t="shared" si="0"/>
        <v>72</v>
      </c>
    </row>
    <row r="14" spans="1:20" ht="12.75">
      <c r="A14" s="35">
        <v>12</v>
      </c>
      <c r="B14" s="13" t="s">
        <v>261</v>
      </c>
      <c r="C14" s="13" t="s">
        <v>48</v>
      </c>
      <c r="D14" s="13">
        <v>1990</v>
      </c>
      <c r="E14" s="13" t="s">
        <v>146</v>
      </c>
      <c r="F14" s="20">
        <v>3</v>
      </c>
      <c r="G14" s="28">
        <v>0</v>
      </c>
      <c r="H14" s="28">
        <v>0</v>
      </c>
      <c r="I14" s="28">
        <v>0</v>
      </c>
      <c r="J14" s="28">
        <v>0</v>
      </c>
      <c r="K14" s="28">
        <v>14</v>
      </c>
      <c r="L14" s="28">
        <v>8</v>
      </c>
      <c r="M14" s="28">
        <v>0</v>
      </c>
      <c r="N14" s="28">
        <v>0</v>
      </c>
      <c r="O14" s="28">
        <v>15</v>
      </c>
      <c r="P14" s="28">
        <v>20</v>
      </c>
      <c r="Q14" s="28">
        <v>0</v>
      </c>
      <c r="R14" s="28">
        <v>13</v>
      </c>
      <c r="S14" s="28">
        <v>0</v>
      </c>
      <c r="T14" s="21">
        <f t="shared" si="0"/>
        <v>70</v>
      </c>
    </row>
    <row r="15" spans="1:20" ht="12.75">
      <c r="A15" s="35">
        <v>13</v>
      </c>
      <c r="B15" s="13" t="s">
        <v>161</v>
      </c>
      <c r="C15" s="13" t="s">
        <v>162</v>
      </c>
      <c r="D15" s="13">
        <v>1991</v>
      </c>
      <c r="E15" s="13" t="s">
        <v>146</v>
      </c>
      <c r="F15" s="20">
        <v>1</v>
      </c>
      <c r="G15" s="28">
        <v>0</v>
      </c>
      <c r="H15" s="28">
        <v>7</v>
      </c>
      <c r="I15" s="28">
        <v>0</v>
      </c>
      <c r="J15" s="28">
        <v>0</v>
      </c>
      <c r="K15" s="28">
        <v>30</v>
      </c>
      <c r="L15" s="28">
        <v>0</v>
      </c>
      <c r="M15" s="28">
        <v>0</v>
      </c>
      <c r="N15" s="28">
        <v>0</v>
      </c>
      <c r="O15" s="28">
        <v>14</v>
      </c>
      <c r="P15" s="28">
        <v>18</v>
      </c>
      <c r="Q15" s="28">
        <v>0</v>
      </c>
      <c r="R15" s="28">
        <v>0</v>
      </c>
      <c r="S15" s="28">
        <v>0</v>
      </c>
      <c r="T15" s="21">
        <f t="shared" si="0"/>
        <v>69</v>
      </c>
    </row>
    <row r="16" spans="1:20" ht="12.75">
      <c r="A16" s="35">
        <v>14</v>
      </c>
      <c r="B16" s="13" t="s">
        <v>176</v>
      </c>
      <c r="C16" s="13" t="s">
        <v>160</v>
      </c>
      <c r="D16" s="13">
        <v>1991</v>
      </c>
      <c r="E16" s="13" t="s">
        <v>146</v>
      </c>
      <c r="F16" s="20">
        <v>4</v>
      </c>
      <c r="G16" s="28">
        <v>0</v>
      </c>
      <c r="H16" s="28">
        <v>4</v>
      </c>
      <c r="I16" s="28">
        <v>0</v>
      </c>
      <c r="J16" s="28">
        <v>0</v>
      </c>
      <c r="K16" s="28">
        <v>24</v>
      </c>
      <c r="L16" s="28">
        <v>0</v>
      </c>
      <c r="M16" s="28">
        <v>0</v>
      </c>
      <c r="N16" s="28">
        <v>0</v>
      </c>
      <c r="O16" s="28">
        <v>19</v>
      </c>
      <c r="P16" s="28">
        <v>6</v>
      </c>
      <c r="Q16" s="28">
        <v>0</v>
      </c>
      <c r="R16" s="28">
        <v>15</v>
      </c>
      <c r="S16" s="28">
        <v>0</v>
      </c>
      <c r="T16" s="21">
        <f t="shared" si="0"/>
        <v>68</v>
      </c>
    </row>
    <row r="17" spans="1:20" ht="12.75">
      <c r="A17" s="35">
        <v>15</v>
      </c>
      <c r="B17" s="13" t="s">
        <v>259</v>
      </c>
      <c r="C17" s="13" t="s">
        <v>260</v>
      </c>
      <c r="D17" s="13">
        <v>1990</v>
      </c>
      <c r="E17" s="13" t="s">
        <v>146</v>
      </c>
      <c r="F17" s="20">
        <v>1</v>
      </c>
      <c r="G17" s="28">
        <v>0</v>
      </c>
      <c r="H17" s="28">
        <v>0</v>
      </c>
      <c r="I17" s="28">
        <v>0</v>
      </c>
      <c r="J17" s="28">
        <v>0</v>
      </c>
      <c r="K17" s="28">
        <v>16</v>
      </c>
      <c r="L17" s="28">
        <v>0</v>
      </c>
      <c r="M17" s="28">
        <v>0</v>
      </c>
      <c r="N17" s="28">
        <v>0</v>
      </c>
      <c r="O17" s="28">
        <v>7</v>
      </c>
      <c r="P17" s="28">
        <v>19</v>
      </c>
      <c r="Q17" s="28">
        <v>0</v>
      </c>
      <c r="R17" s="28">
        <v>19</v>
      </c>
      <c r="S17" s="28">
        <v>0</v>
      </c>
      <c r="T17" s="21">
        <f t="shared" si="0"/>
        <v>61</v>
      </c>
    </row>
    <row r="18" spans="1:20" ht="12.75">
      <c r="A18" s="35">
        <v>16</v>
      </c>
      <c r="B18" s="13" t="s">
        <v>157</v>
      </c>
      <c r="C18" s="13" t="s">
        <v>48</v>
      </c>
      <c r="D18" s="13">
        <v>1990</v>
      </c>
      <c r="E18" s="13" t="s">
        <v>146</v>
      </c>
      <c r="F18" s="20">
        <v>4</v>
      </c>
      <c r="G18" s="28">
        <v>0</v>
      </c>
      <c r="H18" s="28">
        <v>3</v>
      </c>
      <c r="I18" s="28">
        <v>5</v>
      </c>
      <c r="J18" s="28">
        <v>0</v>
      </c>
      <c r="K18" s="28">
        <v>18</v>
      </c>
      <c r="L18" s="28">
        <v>4</v>
      </c>
      <c r="M18" s="28">
        <v>0</v>
      </c>
      <c r="N18" s="28">
        <v>6</v>
      </c>
      <c r="O18" s="28">
        <v>5</v>
      </c>
      <c r="P18" s="28">
        <v>0</v>
      </c>
      <c r="Q18" s="28">
        <v>0</v>
      </c>
      <c r="R18" s="28">
        <v>10</v>
      </c>
      <c r="S18" s="28">
        <v>2</v>
      </c>
      <c r="T18" s="21">
        <f t="shared" si="0"/>
        <v>53</v>
      </c>
    </row>
    <row r="19" spans="1:20" ht="12.75">
      <c r="A19" s="35">
        <v>17</v>
      </c>
      <c r="B19" s="13" t="s">
        <v>210</v>
      </c>
      <c r="C19" s="13" t="s">
        <v>52</v>
      </c>
      <c r="D19" s="13">
        <v>1990</v>
      </c>
      <c r="E19" s="13" t="s">
        <v>146</v>
      </c>
      <c r="F19" s="20">
        <v>6</v>
      </c>
      <c r="G19" s="28">
        <v>0</v>
      </c>
      <c r="H19" s="28">
        <v>0</v>
      </c>
      <c r="I19" s="28">
        <v>8</v>
      </c>
      <c r="J19" s="28">
        <v>0</v>
      </c>
      <c r="K19" s="28">
        <v>13</v>
      </c>
      <c r="L19" s="28">
        <v>0</v>
      </c>
      <c r="M19" s="28">
        <v>0</v>
      </c>
      <c r="N19" s="28">
        <v>0</v>
      </c>
      <c r="O19" s="28">
        <v>21</v>
      </c>
      <c r="P19" s="28">
        <v>7</v>
      </c>
      <c r="Q19" s="28">
        <v>0</v>
      </c>
      <c r="R19" s="28">
        <v>0</v>
      </c>
      <c r="S19" s="28">
        <v>0</v>
      </c>
      <c r="T19" s="21">
        <f t="shared" si="0"/>
        <v>49</v>
      </c>
    </row>
    <row r="20" spans="1:20" ht="12.75">
      <c r="A20" s="35">
        <v>18</v>
      </c>
      <c r="B20" s="13" t="s">
        <v>265</v>
      </c>
      <c r="C20" s="13" t="s">
        <v>9</v>
      </c>
      <c r="D20" s="13">
        <v>1990</v>
      </c>
      <c r="E20" s="13" t="s">
        <v>146</v>
      </c>
      <c r="F20" s="20">
        <v>1</v>
      </c>
      <c r="G20" s="28">
        <v>0</v>
      </c>
      <c r="H20" s="28">
        <v>0</v>
      </c>
      <c r="I20" s="28">
        <v>0</v>
      </c>
      <c r="J20" s="28">
        <v>0</v>
      </c>
      <c r="K20" s="28">
        <v>9</v>
      </c>
      <c r="L20" s="28">
        <v>0</v>
      </c>
      <c r="M20" s="28">
        <v>0</v>
      </c>
      <c r="N20" s="28">
        <v>0</v>
      </c>
      <c r="O20" s="28">
        <v>11</v>
      </c>
      <c r="P20" s="28">
        <v>5</v>
      </c>
      <c r="Q20" s="28">
        <v>0</v>
      </c>
      <c r="R20" s="28">
        <v>17</v>
      </c>
      <c r="S20" s="28">
        <v>7</v>
      </c>
      <c r="T20" s="21">
        <f t="shared" si="0"/>
        <v>49</v>
      </c>
    </row>
    <row r="21" spans="1:20" ht="12.75">
      <c r="A21" s="35">
        <v>19</v>
      </c>
      <c r="B21" s="13" t="s">
        <v>263</v>
      </c>
      <c r="C21" s="13" t="s">
        <v>212</v>
      </c>
      <c r="D21" s="13">
        <v>1990</v>
      </c>
      <c r="E21" s="13" t="s">
        <v>146</v>
      </c>
      <c r="F21" s="20">
        <v>4</v>
      </c>
      <c r="G21" s="28">
        <v>0</v>
      </c>
      <c r="H21" s="28">
        <v>0</v>
      </c>
      <c r="I21" s="28">
        <v>0</v>
      </c>
      <c r="J21" s="28">
        <v>0</v>
      </c>
      <c r="K21" s="28">
        <v>11</v>
      </c>
      <c r="L21" s="28">
        <v>0</v>
      </c>
      <c r="M21" s="28">
        <v>0</v>
      </c>
      <c r="N21" s="28">
        <v>0</v>
      </c>
      <c r="O21" s="28">
        <v>12</v>
      </c>
      <c r="P21" s="28">
        <v>10</v>
      </c>
      <c r="Q21" s="28">
        <v>0</v>
      </c>
      <c r="R21" s="28">
        <v>0</v>
      </c>
      <c r="S21" s="28">
        <v>0</v>
      </c>
      <c r="T21" s="21">
        <f t="shared" si="0"/>
        <v>33</v>
      </c>
    </row>
    <row r="22" spans="1:20" ht="12.75">
      <c r="A22" s="35">
        <v>20</v>
      </c>
      <c r="B22" s="13" t="s">
        <v>149</v>
      </c>
      <c r="C22" s="13" t="s">
        <v>43</v>
      </c>
      <c r="D22" s="13">
        <v>1991</v>
      </c>
      <c r="E22" s="13" t="s">
        <v>146</v>
      </c>
      <c r="F22" s="20">
        <v>7</v>
      </c>
      <c r="G22" s="28">
        <v>2</v>
      </c>
      <c r="H22" s="28">
        <v>0</v>
      </c>
      <c r="I22" s="28">
        <v>0</v>
      </c>
      <c r="J22" s="28">
        <v>0</v>
      </c>
      <c r="K22" s="28">
        <v>6</v>
      </c>
      <c r="L22" s="28">
        <v>3</v>
      </c>
      <c r="M22" s="28">
        <v>4</v>
      </c>
      <c r="N22" s="28">
        <v>0</v>
      </c>
      <c r="O22" s="28">
        <v>0</v>
      </c>
      <c r="P22" s="28">
        <v>0</v>
      </c>
      <c r="Q22" s="28">
        <v>0</v>
      </c>
      <c r="R22" s="28">
        <v>17</v>
      </c>
      <c r="S22" s="28">
        <v>0</v>
      </c>
      <c r="T22" s="21">
        <f t="shared" si="0"/>
        <v>32</v>
      </c>
    </row>
    <row r="23" spans="1:20" ht="12.75">
      <c r="A23" s="35">
        <v>21</v>
      </c>
      <c r="B23" s="13" t="s">
        <v>253</v>
      </c>
      <c r="C23" s="13" t="s">
        <v>254</v>
      </c>
      <c r="D23" s="13">
        <v>1990</v>
      </c>
      <c r="E23" s="13" t="s">
        <v>146</v>
      </c>
      <c r="F23" s="20">
        <v>2</v>
      </c>
      <c r="G23" s="28">
        <v>0</v>
      </c>
      <c r="H23" s="28">
        <v>0</v>
      </c>
      <c r="I23" s="28">
        <v>0</v>
      </c>
      <c r="J23" s="28">
        <v>0</v>
      </c>
      <c r="K23" s="28">
        <v>26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1">
        <f t="shared" si="0"/>
        <v>26</v>
      </c>
    </row>
    <row r="24" spans="1:20" ht="12.75">
      <c r="A24" s="35">
        <v>22</v>
      </c>
      <c r="B24" s="13" t="s">
        <v>266</v>
      </c>
      <c r="C24" s="13" t="s">
        <v>212</v>
      </c>
      <c r="D24" s="13">
        <v>1991</v>
      </c>
      <c r="E24" s="13" t="s">
        <v>146</v>
      </c>
      <c r="F24" s="20">
        <v>1</v>
      </c>
      <c r="G24" s="28">
        <v>0</v>
      </c>
      <c r="H24" s="28">
        <v>0</v>
      </c>
      <c r="I24" s="28">
        <v>0</v>
      </c>
      <c r="J24" s="28">
        <v>0</v>
      </c>
      <c r="K24" s="28">
        <v>8</v>
      </c>
      <c r="L24" s="28">
        <v>0</v>
      </c>
      <c r="M24" s="28">
        <v>0</v>
      </c>
      <c r="N24" s="28">
        <v>3</v>
      </c>
      <c r="O24" s="28">
        <v>4</v>
      </c>
      <c r="P24" s="28">
        <v>11</v>
      </c>
      <c r="Q24" s="28">
        <v>0</v>
      </c>
      <c r="R24" s="28">
        <v>0</v>
      </c>
      <c r="S24" s="28">
        <v>0</v>
      </c>
      <c r="T24" s="21">
        <f t="shared" si="0"/>
        <v>26</v>
      </c>
    </row>
    <row r="25" spans="1:20" ht="12.75">
      <c r="A25" s="35">
        <v>23</v>
      </c>
      <c r="B25" s="13" t="s">
        <v>314</v>
      </c>
      <c r="C25" s="13" t="s">
        <v>15</v>
      </c>
      <c r="D25" s="13">
        <v>1990</v>
      </c>
      <c r="E25" s="13" t="s">
        <v>146</v>
      </c>
      <c r="F25" s="20">
        <v>1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8</v>
      </c>
      <c r="P25" s="28">
        <v>16</v>
      </c>
      <c r="Q25" s="28">
        <v>0</v>
      </c>
      <c r="R25" s="28">
        <v>0</v>
      </c>
      <c r="S25" s="28">
        <v>0</v>
      </c>
      <c r="T25" s="21">
        <f t="shared" si="0"/>
        <v>24</v>
      </c>
    </row>
    <row r="26" spans="1:20" ht="12.75">
      <c r="A26" s="35">
        <v>24</v>
      </c>
      <c r="B26" s="13" t="s">
        <v>163</v>
      </c>
      <c r="C26" s="13" t="s">
        <v>7</v>
      </c>
      <c r="D26" s="13">
        <v>1991</v>
      </c>
      <c r="E26" s="13" t="s">
        <v>146</v>
      </c>
      <c r="F26" s="20">
        <v>1</v>
      </c>
      <c r="G26" s="28">
        <v>0</v>
      </c>
      <c r="H26" s="28">
        <v>6</v>
      </c>
      <c r="I26" s="28">
        <v>0</v>
      </c>
      <c r="J26" s="28">
        <v>0</v>
      </c>
      <c r="K26" s="28">
        <v>15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1">
        <f t="shared" si="0"/>
        <v>21</v>
      </c>
    </row>
    <row r="27" spans="1:20" ht="12.75">
      <c r="A27" s="35">
        <v>25</v>
      </c>
      <c r="B27" s="13" t="s">
        <v>257</v>
      </c>
      <c r="C27" s="13" t="s">
        <v>160</v>
      </c>
      <c r="D27" s="13">
        <v>1991</v>
      </c>
      <c r="E27" s="13" t="s">
        <v>146</v>
      </c>
      <c r="F27" s="20"/>
      <c r="G27" s="28">
        <v>0</v>
      </c>
      <c r="H27" s="28">
        <v>0</v>
      </c>
      <c r="I27" s="28">
        <v>0</v>
      </c>
      <c r="J27" s="28">
        <v>0</v>
      </c>
      <c r="K27" s="28">
        <v>20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1">
        <f t="shared" si="0"/>
        <v>20</v>
      </c>
    </row>
    <row r="28" spans="1:20" ht="12.75">
      <c r="A28" s="35">
        <v>26</v>
      </c>
      <c r="B28" s="13" t="s">
        <v>202</v>
      </c>
      <c r="C28" s="13" t="s">
        <v>36</v>
      </c>
      <c r="D28" s="51" t="s">
        <v>382</v>
      </c>
      <c r="E28" s="13"/>
      <c r="F28" s="20">
        <v>2</v>
      </c>
      <c r="G28" s="28">
        <v>0</v>
      </c>
      <c r="H28" s="28">
        <v>0</v>
      </c>
      <c r="I28" s="28">
        <v>1</v>
      </c>
      <c r="J28" s="28">
        <v>3</v>
      </c>
      <c r="K28" s="28">
        <v>0</v>
      </c>
      <c r="L28" s="28">
        <v>2</v>
      </c>
      <c r="M28" s="28">
        <v>0</v>
      </c>
      <c r="N28" s="28">
        <v>0</v>
      </c>
      <c r="O28" s="28">
        <v>2</v>
      </c>
      <c r="P28" s="28">
        <v>9</v>
      </c>
      <c r="Q28" s="28">
        <v>0</v>
      </c>
      <c r="R28" s="28">
        <v>0</v>
      </c>
      <c r="S28" s="28">
        <v>0</v>
      </c>
      <c r="T28" s="21">
        <f t="shared" si="0"/>
        <v>17</v>
      </c>
    </row>
    <row r="29" spans="1:20" ht="12.75">
      <c r="A29" s="35">
        <v>27</v>
      </c>
      <c r="B29" s="13" t="s">
        <v>159</v>
      </c>
      <c r="C29" s="13" t="s">
        <v>160</v>
      </c>
      <c r="D29" s="13">
        <v>1992</v>
      </c>
      <c r="E29" s="13" t="s">
        <v>146</v>
      </c>
      <c r="F29" s="20">
        <v>1</v>
      </c>
      <c r="G29" s="28">
        <v>0</v>
      </c>
      <c r="H29" s="28">
        <v>15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1">
        <f t="shared" si="0"/>
        <v>15</v>
      </c>
    </row>
    <row r="30" spans="1:20" ht="12.75">
      <c r="A30" s="35">
        <v>28</v>
      </c>
      <c r="B30" s="13" t="s">
        <v>201</v>
      </c>
      <c r="C30" s="13" t="s">
        <v>34</v>
      </c>
      <c r="D30" s="13">
        <v>1991</v>
      </c>
      <c r="E30" s="13" t="s">
        <v>146</v>
      </c>
      <c r="F30" s="20">
        <v>1</v>
      </c>
      <c r="G30" s="28">
        <v>0</v>
      </c>
      <c r="H30" s="28">
        <v>0</v>
      </c>
      <c r="I30" s="28">
        <v>3</v>
      </c>
      <c r="J30" s="28">
        <v>0</v>
      </c>
      <c r="K30" s="28">
        <v>0</v>
      </c>
      <c r="L30" s="28">
        <v>1</v>
      </c>
      <c r="M30" s="28">
        <v>0</v>
      </c>
      <c r="N30" s="28">
        <v>2</v>
      </c>
      <c r="O30" s="28">
        <v>6</v>
      </c>
      <c r="P30" s="28">
        <v>3</v>
      </c>
      <c r="Q30" s="28">
        <v>0</v>
      </c>
      <c r="R30" s="28">
        <v>0</v>
      </c>
      <c r="S30" s="28">
        <v>0</v>
      </c>
      <c r="T30" s="21">
        <f t="shared" si="0"/>
        <v>15</v>
      </c>
    </row>
    <row r="31" spans="1:20" ht="12.75">
      <c r="A31" s="35">
        <v>29</v>
      </c>
      <c r="B31" s="13" t="s">
        <v>147</v>
      </c>
      <c r="C31" s="13" t="s">
        <v>40</v>
      </c>
      <c r="D31" s="13">
        <v>1991</v>
      </c>
      <c r="E31" s="13" t="s">
        <v>146</v>
      </c>
      <c r="F31" s="20">
        <v>2</v>
      </c>
      <c r="G31" s="28">
        <v>6</v>
      </c>
      <c r="H31" s="28">
        <v>0</v>
      </c>
      <c r="I31" s="28">
        <v>0</v>
      </c>
      <c r="J31" s="28">
        <v>0</v>
      </c>
      <c r="K31" s="28">
        <v>7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1">
        <f t="shared" si="0"/>
        <v>13</v>
      </c>
    </row>
    <row r="32" spans="1:20" ht="12.75">
      <c r="A32" s="35">
        <v>30</v>
      </c>
      <c r="B32" s="13" t="s">
        <v>164</v>
      </c>
      <c r="C32" s="13" t="s">
        <v>7</v>
      </c>
      <c r="D32" s="13">
        <v>1990</v>
      </c>
      <c r="E32" s="13" t="s">
        <v>146</v>
      </c>
      <c r="F32" s="20"/>
      <c r="G32" s="28">
        <v>0</v>
      </c>
      <c r="H32" s="28">
        <v>2</v>
      </c>
      <c r="I32" s="28">
        <v>0</v>
      </c>
      <c r="J32" s="28">
        <v>0</v>
      </c>
      <c r="K32" s="28">
        <v>5</v>
      </c>
      <c r="L32" s="28">
        <v>0</v>
      </c>
      <c r="M32" s="28">
        <v>0</v>
      </c>
      <c r="N32" s="28">
        <v>0</v>
      </c>
      <c r="O32" s="28">
        <v>3</v>
      </c>
      <c r="P32" s="28">
        <v>1</v>
      </c>
      <c r="Q32" s="28">
        <v>0</v>
      </c>
      <c r="R32" s="28">
        <v>0</v>
      </c>
      <c r="S32" s="28">
        <v>0</v>
      </c>
      <c r="T32" s="21">
        <f t="shared" si="0"/>
        <v>11</v>
      </c>
    </row>
    <row r="33" spans="1:20" ht="12.75">
      <c r="A33" s="35">
        <v>31</v>
      </c>
      <c r="B33" s="13" t="s">
        <v>264</v>
      </c>
      <c r="C33" s="13" t="s">
        <v>175</v>
      </c>
      <c r="D33" s="13">
        <v>1991</v>
      </c>
      <c r="E33" s="13" t="s">
        <v>146</v>
      </c>
      <c r="F33" s="20">
        <v>1</v>
      </c>
      <c r="G33" s="28">
        <v>0</v>
      </c>
      <c r="H33" s="28">
        <v>0</v>
      </c>
      <c r="I33" s="28">
        <v>0</v>
      </c>
      <c r="J33" s="28">
        <v>0</v>
      </c>
      <c r="K33" s="28">
        <v>10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1">
        <f t="shared" si="0"/>
        <v>10</v>
      </c>
    </row>
    <row r="34" spans="1:20" ht="12.75">
      <c r="A34" s="35">
        <v>32</v>
      </c>
      <c r="B34" s="13" t="s">
        <v>361</v>
      </c>
      <c r="C34" s="13" t="s">
        <v>17</v>
      </c>
      <c r="D34" s="13">
        <v>1990</v>
      </c>
      <c r="E34" s="13" t="s">
        <v>146</v>
      </c>
      <c r="F34" s="20">
        <v>1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9</v>
      </c>
      <c r="S34" s="28">
        <v>0</v>
      </c>
      <c r="T34" s="21">
        <f t="shared" si="0"/>
        <v>9</v>
      </c>
    </row>
    <row r="35" spans="1:20" ht="12.75">
      <c r="A35" s="35">
        <v>33</v>
      </c>
      <c r="B35" s="13" t="s">
        <v>148</v>
      </c>
      <c r="C35" s="13" t="s">
        <v>40</v>
      </c>
      <c r="D35" s="13">
        <v>1990</v>
      </c>
      <c r="E35" s="13" t="s">
        <v>146</v>
      </c>
      <c r="F35" s="20">
        <v>2</v>
      </c>
      <c r="G35" s="28">
        <v>4</v>
      </c>
      <c r="H35" s="28">
        <v>0</v>
      </c>
      <c r="I35" s="28">
        <v>0</v>
      </c>
      <c r="J35" s="28">
        <v>0</v>
      </c>
      <c r="K35" s="28">
        <v>4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1">
        <f t="shared" si="0"/>
        <v>8</v>
      </c>
    </row>
    <row r="36" spans="1:20" ht="12.75">
      <c r="A36" s="35">
        <v>34</v>
      </c>
      <c r="B36" s="13" t="s">
        <v>315</v>
      </c>
      <c r="C36" s="13" t="s">
        <v>316</v>
      </c>
      <c r="D36" s="13">
        <v>1991</v>
      </c>
      <c r="E36" s="13" t="s">
        <v>146</v>
      </c>
      <c r="F36" s="20">
        <v>1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8</v>
      </c>
      <c r="Q36" s="28">
        <v>0</v>
      </c>
      <c r="R36" s="28">
        <v>0</v>
      </c>
      <c r="S36" s="28">
        <v>0</v>
      </c>
      <c r="T36" s="21">
        <f t="shared" si="0"/>
        <v>8</v>
      </c>
    </row>
    <row r="37" spans="1:20" ht="12.75">
      <c r="A37" s="35">
        <v>35</v>
      </c>
      <c r="B37" s="13" t="s">
        <v>362</v>
      </c>
      <c r="C37" s="13" t="s">
        <v>36</v>
      </c>
      <c r="D37" s="51" t="s">
        <v>382</v>
      </c>
      <c r="E37" s="13"/>
      <c r="F37" s="20">
        <v>2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8</v>
      </c>
      <c r="S37" s="28">
        <v>0</v>
      </c>
      <c r="T37" s="21">
        <f t="shared" si="0"/>
        <v>8</v>
      </c>
    </row>
    <row r="38" spans="1:20" ht="12.75">
      <c r="A38" s="35">
        <v>36</v>
      </c>
      <c r="B38" s="13" t="s">
        <v>363</v>
      </c>
      <c r="C38" s="13" t="s">
        <v>175</v>
      </c>
      <c r="D38" s="13">
        <v>1991</v>
      </c>
      <c r="E38" s="13" t="s">
        <v>146</v>
      </c>
      <c r="F38" s="20"/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7</v>
      </c>
      <c r="S38" s="28">
        <v>0</v>
      </c>
      <c r="T38" s="21">
        <f t="shared" si="0"/>
        <v>7</v>
      </c>
    </row>
    <row r="39" spans="1:20" ht="12.75">
      <c r="A39" s="35">
        <v>37</v>
      </c>
      <c r="B39" s="13" t="s">
        <v>286</v>
      </c>
      <c r="C39" s="13" t="s">
        <v>20</v>
      </c>
      <c r="D39" s="13">
        <v>1991</v>
      </c>
      <c r="E39" s="13" t="s">
        <v>146</v>
      </c>
      <c r="F39" s="20"/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1</v>
      </c>
      <c r="O39" s="28">
        <v>1</v>
      </c>
      <c r="P39" s="28">
        <v>2</v>
      </c>
      <c r="Q39" s="28">
        <v>0</v>
      </c>
      <c r="R39" s="28">
        <v>2</v>
      </c>
      <c r="S39" s="28">
        <v>0</v>
      </c>
      <c r="T39" s="21">
        <f t="shared" si="0"/>
        <v>6</v>
      </c>
    </row>
    <row r="40" spans="1:20" ht="12.75">
      <c r="A40" s="35">
        <v>38</v>
      </c>
      <c r="B40" s="13" t="s">
        <v>267</v>
      </c>
      <c r="C40" s="13" t="s">
        <v>15</v>
      </c>
      <c r="D40" s="13">
        <v>1990</v>
      </c>
      <c r="E40" s="13" t="s">
        <v>146</v>
      </c>
      <c r="F40" s="20"/>
      <c r="G40" s="28">
        <v>0</v>
      </c>
      <c r="H40" s="28">
        <v>0</v>
      </c>
      <c r="I40" s="28">
        <v>0</v>
      </c>
      <c r="J40" s="28">
        <v>0</v>
      </c>
      <c r="K40" s="28">
        <v>2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4</v>
      </c>
      <c r="S40" s="28">
        <v>0</v>
      </c>
      <c r="T40" s="21">
        <f t="shared" si="0"/>
        <v>6</v>
      </c>
    </row>
    <row r="41" spans="1:20" ht="12.75">
      <c r="A41" s="35">
        <v>39</v>
      </c>
      <c r="B41" s="13" t="s">
        <v>364</v>
      </c>
      <c r="C41" s="13" t="s">
        <v>48</v>
      </c>
      <c r="D41" s="13">
        <v>1990</v>
      </c>
      <c r="E41" s="13" t="s">
        <v>146</v>
      </c>
      <c r="F41" s="20">
        <v>1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6</v>
      </c>
      <c r="S41" s="28">
        <v>0</v>
      </c>
      <c r="T41" s="21">
        <f t="shared" si="0"/>
        <v>6</v>
      </c>
    </row>
    <row r="42" spans="1:20" ht="12.75">
      <c r="A42" s="35">
        <v>40</v>
      </c>
      <c r="B42" s="13" t="s">
        <v>365</v>
      </c>
      <c r="C42" s="13" t="s">
        <v>366</v>
      </c>
      <c r="D42" s="13">
        <v>1991</v>
      </c>
      <c r="E42" s="13" t="s">
        <v>146</v>
      </c>
      <c r="F42" s="20"/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5</v>
      </c>
      <c r="S42" s="28">
        <v>0</v>
      </c>
      <c r="T42" s="21">
        <f t="shared" si="0"/>
        <v>5</v>
      </c>
    </row>
    <row r="43" spans="1:20" ht="12.75">
      <c r="A43" s="35">
        <v>41</v>
      </c>
      <c r="B43" s="13" t="s">
        <v>177</v>
      </c>
      <c r="C43" s="13" t="s">
        <v>160</v>
      </c>
      <c r="D43" s="13">
        <v>1991</v>
      </c>
      <c r="E43" s="13" t="s">
        <v>146</v>
      </c>
      <c r="F43" s="20">
        <v>2</v>
      </c>
      <c r="G43" s="28">
        <v>0</v>
      </c>
      <c r="H43" s="28">
        <v>1</v>
      </c>
      <c r="I43" s="28">
        <v>0</v>
      </c>
      <c r="J43" s="28">
        <v>0</v>
      </c>
      <c r="K43" s="28">
        <v>3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1">
        <f t="shared" si="0"/>
        <v>4</v>
      </c>
    </row>
    <row r="44" spans="1:20" ht="12.75">
      <c r="A44" s="35">
        <v>42</v>
      </c>
      <c r="B44" s="13" t="s">
        <v>317</v>
      </c>
      <c r="C44" s="13" t="s">
        <v>316</v>
      </c>
      <c r="D44" s="13">
        <v>1990</v>
      </c>
      <c r="E44" s="13" t="s">
        <v>146</v>
      </c>
      <c r="F44" s="20"/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4</v>
      </c>
      <c r="Q44" s="28">
        <v>0</v>
      </c>
      <c r="R44" s="28">
        <v>0</v>
      </c>
      <c r="S44" s="28">
        <v>0</v>
      </c>
      <c r="T44" s="21">
        <f t="shared" si="0"/>
        <v>4</v>
      </c>
    </row>
    <row r="45" spans="1:20" ht="12.75">
      <c r="A45" s="35">
        <v>43</v>
      </c>
      <c r="B45" s="13" t="s">
        <v>367</v>
      </c>
      <c r="C45" s="13" t="s">
        <v>48</v>
      </c>
      <c r="D45" s="13">
        <v>1990</v>
      </c>
      <c r="E45" s="13" t="s">
        <v>146</v>
      </c>
      <c r="F45" s="20"/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3</v>
      </c>
      <c r="S45" s="28">
        <v>0</v>
      </c>
      <c r="T45" s="21">
        <f t="shared" si="0"/>
        <v>3</v>
      </c>
    </row>
    <row r="46" spans="1:20" ht="12.75">
      <c r="A46" s="35">
        <v>44</v>
      </c>
      <c r="B46" s="13" t="s">
        <v>268</v>
      </c>
      <c r="C46" s="13" t="s">
        <v>175</v>
      </c>
      <c r="D46" s="13">
        <v>1990</v>
      </c>
      <c r="E46" s="13" t="s">
        <v>146</v>
      </c>
      <c r="F46" s="20"/>
      <c r="G46" s="28">
        <v>0</v>
      </c>
      <c r="H46" s="28">
        <v>0</v>
      </c>
      <c r="I46" s="28">
        <v>0</v>
      </c>
      <c r="J46" s="28">
        <v>0</v>
      </c>
      <c r="K46" s="28">
        <v>1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1</v>
      </c>
      <c r="S46" s="28">
        <v>0</v>
      </c>
      <c r="T46" s="21">
        <f t="shared" si="0"/>
        <v>2</v>
      </c>
    </row>
    <row r="47" spans="1:20" ht="12.75">
      <c r="A47" s="35">
        <v>45</v>
      </c>
      <c r="B47" s="13" t="s">
        <v>150</v>
      </c>
      <c r="C47" s="13" t="s">
        <v>36</v>
      </c>
      <c r="D47" s="13">
        <v>1990</v>
      </c>
      <c r="E47" s="13" t="s">
        <v>146</v>
      </c>
      <c r="F47" s="20">
        <v>1</v>
      </c>
      <c r="G47" s="28">
        <v>1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1">
        <f t="shared" si="0"/>
        <v>1</v>
      </c>
    </row>
    <row r="48" spans="1:20" ht="12.75">
      <c r="A48" s="35">
        <v>46</v>
      </c>
      <c r="B48" s="13" t="s">
        <v>385</v>
      </c>
      <c r="C48" s="13" t="s">
        <v>36</v>
      </c>
      <c r="D48" s="13">
        <v>1990</v>
      </c>
      <c r="E48" s="13" t="s">
        <v>146</v>
      </c>
      <c r="F48" s="20">
        <v>1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1</v>
      </c>
      <c r="T48" s="21">
        <f t="shared" si="0"/>
        <v>1</v>
      </c>
    </row>
    <row r="49" spans="1:20" ht="12.75">
      <c r="A49" s="35"/>
      <c r="B49" s="13"/>
      <c r="C49" s="13"/>
      <c r="D49" s="13"/>
      <c r="E49" s="13"/>
      <c r="F49" s="20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1"/>
    </row>
    <row r="50" spans="1:20" ht="12.75">
      <c r="A50" s="35"/>
      <c r="B50" s="13"/>
      <c r="C50" s="13"/>
      <c r="D50" s="13"/>
      <c r="E50" s="13"/>
      <c r="F50" s="20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1"/>
    </row>
  </sheetData>
  <sheetProtection/>
  <printOptions/>
  <pageMargins left="0.75" right="0.75" top="1" bottom="1" header="0.4921259845" footer="0.4921259845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JUHA</dc:creator>
  <cp:keywords/>
  <dc:description/>
  <cp:lastModifiedBy>Jani-Pekka Pantti</cp:lastModifiedBy>
  <cp:lastPrinted>2009-07-09T18:05:30Z</cp:lastPrinted>
  <dcterms:created xsi:type="dcterms:W3CDTF">2009-01-04T19:40:15Z</dcterms:created>
  <dcterms:modified xsi:type="dcterms:W3CDTF">2009-09-24T18:25:40Z</dcterms:modified>
  <cp:category/>
  <cp:version/>
  <cp:contentType/>
  <cp:contentStatus/>
</cp:coreProperties>
</file>