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i.elo/Desktop/Lapua Junior Cup/"/>
    </mc:Choice>
  </mc:AlternateContent>
  <xr:revisionPtr revIDLastSave="0" documentId="13_ncr:1_{9F2C1A07-1E2B-5D43-A134-F34939C75242}" xr6:coauthVersionLast="47" xr6:coauthVersionMax="47" xr10:uidLastSave="{00000000-0000-0000-0000-000000000000}"/>
  <bookViews>
    <workbookView xWindow="0" yWindow="500" windowWidth="28800" windowHeight="17200" activeTab="2" xr2:uid="{00000000-000D-0000-FFFF-FFFF00000000}"/>
  </bookViews>
  <sheets>
    <sheet name="N13" sheetId="2" r:id="rId1"/>
    <sheet name="M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1" hidden="1">'M13'!$A$2:$G$2</definedName>
    <definedName name="_xlnm._FilterDatabase" localSheetId="0" hidden="1">'N13'!$A$2:$G$2</definedName>
    <definedName name="_xlnm._FilterDatabase" localSheetId="2" hidden="1">'N15'!$B$2:$I$2</definedName>
    <definedName name="_xlnm.Print_Area" localSheetId="1">'M13'!$A$1:$G$66</definedName>
    <definedName name="_xlnm.Print_Area" localSheetId="3">'M15'!$A$1:$I$50</definedName>
    <definedName name="_xlnm.Print_Area" localSheetId="5">'M17'!$A$1:$I$27</definedName>
    <definedName name="_xlnm.Print_Area" localSheetId="0">'N13'!$A$1:$G$51</definedName>
    <definedName name="_xlnm.Print_Area" localSheetId="2">'N15'!$A$1:$I$50</definedName>
    <definedName name="_xlnm.Print_Area" localSheetId="4">'N17'!$A$1:$I$38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I4" i="3"/>
  <c r="I22" i="3"/>
  <c r="I17" i="3"/>
  <c r="I9" i="3"/>
  <c r="I20" i="3"/>
  <c r="I6" i="3"/>
  <c r="I23" i="3"/>
  <c r="I18" i="3"/>
  <c r="I7" i="3"/>
  <c r="I34" i="3"/>
  <c r="I12" i="3"/>
  <c r="I13" i="3"/>
  <c r="I29" i="3"/>
  <c r="I21" i="3"/>
  <c r="I5" i="3"/>
  <c r="I30" i="3"/>
  <c r="I3" i="3"/>
  <c r="I24" i="3"/>
  <c r="I25" i="3"/>
  <c r="I10" i="3"/>
  <c r="I8" i="3"/>
  <c r="I31" i="3"/>
  <c r="I32" i="3"/>
  <c r="I26" i="3"/>
  <c r="I27" i="3"/>
  <c r="I35" i="3"/>
  <c r="I28" i="3"/>
  <c r="I11" i="3"/>
  <c r="I15" i="3"/>
  <c r="I19" i="3"/>
  <c r="I14" i="3"/>
  <c r="I33" i="3"/>
  <c r="I16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45" i="4" l="1"/>
  <c r="I26" i="4"/>
  <c r="I29" i="4"/>
  <c r="I48" i="4"/>
  <c r="I49" i="4"/>
  <c r="I44" i="4" l="1"/>
  <c r="I36" i="4"/>
  <c r="I41" i="4"/>
  <c r="I56" i="3"/>
  <c r="G68" i="1" l="1"/>
  <c r="G26" i="1"/>
  <c r="G69" i="1"/>
  <c r="G70" i="1"/>
  <c r="G71" i="1"/>
  <c r="G67" i="1"/>
  <c r="G66" i="1"/>
  <c r="G65" i="1"/>
  <c r="G64" i="1"/>
  <c r="G15" i="1" l="1"/>
  <c r="G5" i="1"/>
  <c r="G16" i="1"/>
  <c r="G18" i="1"/>
  <c r="G10" i="1"/>
  <c r="G34" i="1"/>
  <c r="G17" i="1"/>
  <c r="G6" i="1"/>
  <c r="G13" i="1"/>
  <c r="G22" i="1"/>
  <c r="G51" i="1"/>
  <c r="G53" i="1"/>
  <c r="G54" i="1"/>
  <c r="G48" i="1"/>
  <c r="G60" i="1"/>
  <c r="G59" i="1"/>
  <c r="G19" i="1"/>
  <c r="G12" i="1"/>
  <c r="G25" i="1"/>
  <c r="G33" i="1"/>
  <c r="G20" i="1"/>
  <c r="G38" i="1"/>
  <c r="G46" i="1"/>
  <c r="G39" i="1"/>
  <c r="G4" i="1"/>
  <c r="G27" i="1"/>
  <c r="G41" i="1"/>
  <c r="G43" i="1"/>
  <c r="G44" i="1"/>
  <c r="G28" i="1"/>
  <c r="G47" i="1"/>
  <c r="G7" i="1"/>
  <c r="G35" i="1"/>
  <c r="G31" i="1"/>
  <c r="G30" i="1"/>
  <c r="G45" i="1"/>
  <c r="G42" i="1"/>
  <c r="G8" i="1"/>
  <c r="G23" i="1"/>
  <c r="G49" i="1"/>
  <c r="G29" i="1"/>
  <c r="G21" i="1"/>
  <c r="G24" i="1"/>
  <c r="G9" i="1"/>
  <c r="G11" i="1"/>
  <c r="G37" i="1"/>
  <c r="G14" i="1"/>
  <c r="G50" i="1"/>
  <c r="G36" i="1"/>
  <c r="G40" i="1"/>
  <c r="G52" i="1"/>
  <c r="G57" i="1"/>
  <c r="G58" i="1"/>
  <c r="G55" i="1"/>
  <c r="G56" i="1"/>
  <c r="G61" i="1"/>
  <c r="G62" i="1"/>
  <c r="G63" i="1"/>
  <c r="G32" i="1"/>
  <c r="G4" i="2"/>
  <c r="G7" i="2"/>
  <c r="G6" i="2"/>
  <c r="G17" i="2"/>
  <c r="G29" i="2"/>
  <c r="G13" i="2"/>
  <c r="G23" i="2"/>
  <c r="G37" i="2"/>
  <c r="G12" i="2"/>
  <c r="G15" i="2"/>
  <c r="G44" i="2"/>
  <c r="G3" i="2"/>
  <c r="G31" i="2"/>
  <c r="G32" i="2"/>
  <c r="G26" i="2"/>
  <c r="G9" i="2"/>
  <c r="G5" i="2"/>
  <c r="G30" i="2"/>
  <c r="G14" i="2"/>
  <c r="G33" i="2"/>
  <c r="G22" i="2"/>
  <c r="G20" i="2"/>
  <c r="G27" i="2"/>
  <c r="G16" i="2"/>
  <c r="G25" i="2"/>
  <c r="G18" i="2"/>
  <c r="G19" i="2"/>
  <c r="G11" i="2"/>
  <c r="G35" i="2"/>
  <c r="G34" i="2"/>
  <c r="G10" i="2"/>
  <c r="G41" i="2"/>
  <c r="G36" i="2"/>
  <c r="G38" i="2"/>
  <c r="G28" i="2"/>
  <c r="G24" i="2"/>
  <c r="G42" i="2"/>
  <c r="G39" i="2"/>
  <c r="G40" i="2"/>
  <c r="G43" i="2"/>
  <c r="G21" i="2"/>
  <c r="G45" i="2"/>
  <c r="G46" i="2"/>
  <c r="G47" i="2"/>
  <c r="G48" i="2"/>
  <c r="G49" i="2"/>
  <c r="G50" i="2"/>
  <c r="G51" i="2"/>
  <c r="G8" i="2"/>
  <c r="I7" i="4"/>
  <c r="I28" i="4"/>
  <c r="I12" i="4"/>
  <c r="I27" i="4"/>
  <c r="I16" i="4"/>
  <c r="I3" i="4"/>
  <c r="I17" i="4"/>
  <c r="I13" i="4"/>
  <c r="I37" i="4"/>
  <c r="I21" i="4"/>
  <c r="I4" i="4"/>
  <c r="I11" i="4"/>
  <c r="I40" i="4"/>
  <c r="I31" i="4"/>
  <c r="I20" i="4"/>
  <c r="I10" i="4"/>
  <c r="I42" i="4"/>
  <c r="I35" i="4"/>
  <c r="I19" i="4"/>
  <c r="I32" i="4"/>
  <c r="I14" i="4"/>
  <c r="I38" i="4"/>
  <c r="I25" i="4"/>
  <c r="I24" i="4"/>
  <c r="I18" i="4"/>
  <c r="I30" i="4"/>
  <c r="I6" i="4"/>
  <c r="I43" i="4"/>
  <c r="I9" i="4"/>
  <c r="I5" i="4"/>
  <c r="I33" i="4"/>
  <c r="I39" i="4"/>
  <c r="I47" i="4"/>
  <c r="I34" i="4"/>
  <c r="I22" i="4"/>
  <c r="I46" i="4"/>
  <c r="I15" i="4"/>
  <c r="I23" i="4"/>
  <c r="I8" i="4"/>
  <c r="I17" i="5"/>
  <c r="I14" i="5"/>
  <c r="I30" i="5"/>
  <c r="I23" i="5"/>
  <c r="I10" i="5"/>
  <c r="I5" i="5"/>
  <c r="I31" i="5"/>
  <c r="I22" i="5"/>
  <c r="I28" i="5"/>
  <c r="I26" i="5"/>
  <c r="I3" i="5"/>
  <c r="I9" i="5"/>
  <c r="I4" i="5"/>
  <c r="I24" i="5"/>
  <c r="I18" i="5"/>
  <c r="I32" i="5"/>
  <c r="I27" i="5"/>
  <c r="I25" i="5"/>
  <c r="I6" i="5"/>
  <c r="I7" i="5"/>
  <c r="I33" i="5"/>
  <c r="I20" i="5"/>
  <c r="I15" i="5"/>
  <c r="I8" i="5"/>
  <c r="I19" i="5"/>
  <c r="I13" i="5"/>
  <c r="I12" i="5"/>
  <c r="I37" i="5"/>
  <c r="I34" i="5"/>
  <c r="I21" i="5"/>
  <c r="I11" i="5"/>
  <c r="I35" i="5"/>
  <c r="I16" i="5"/>
  <c r="I36" i="5"/>
  <c r="I38" i="5"/>
  <c r="I39" i="5"/>
  <c r="I40" i="5"/>
  <c r="I29" i="5"/>
  <c r="I4" i="6"/>
  <c r="I26" i="6"/>
  <c r="I8" i="6"/>
  <c r="I12" i="6"/>
  <c r="I17" i="6"/>
  <c r="I29" i="6"/>
  <c r="I10" i="6"/>
  <c r="I23" i="6"/>
  <c r="I22" i="6"/>
  <c r="I13" i="6"/>
  <c r="I32" i="6"/>
  <c r="I16" i="6"/>
  <c r="I6" i="6"/>
  <c r="I18" i="6"/>
  <c r="I19" i="6"/>
  <c r="I35" i="6"/>
  <c r="I33" i="6"/>
  <c r="I3" i="6"/>
  <c r="I25" i="6"/>
  <c r="I28" i="6"/>
  <c r="I24" i="6"/>
  <c r="I14" i="6"/>
  <c r="I5" i="6"/>
  <c r="I11" i="6"/>
  <c r="I15" i="6"/>
  <c r="I20" i="6"/>
  <c r="I34" i="6"/>
  <c r="I7" i="6"/>
  <c r="I27" i="6"/>
  <c r="I9" i="6"/>
  <c r="I36" i="6"/>
  <c r="I37" i="6"/>
  <c r="I30" i="6"/>
  <c r="I31" i="6"/>
  <c r="I38" i="6"/>
  <c r="I39" i="6"/>
  <c r="I40" i="6"/>
  <c r="I21" i="6"/>
</calcChain>
</file>

<file path=xl/sharedStrings.xml><?xml version="1.0" encoding="utf-8"?>
<sst xmlns="http://schemas.openxmlformats.org/spreadsheetml/2006/main" count="436" uniqueCount="237">
  <si>
    <t>Naiset 13</t>
  </si>
  <si>
    <t>Nollaammunnat</t>
  </si>
  <si>
    <t>Nimi</t>
  </si>
  <si>
    <t>Seura</t>
  </si>
  <si>
    <t>Y</t>
  </si>
  <si>
    <t>Miehet 13</t>
  </si>
  <si>
    <t>Naiset 15</t>
  </si>
  <si>
    <t>Miehet 15</t>
  </si>
  <si>
    <t>Naiset 17</t>
  </si>
  <si>
    <t>Miehet 17</t>
  </si>
  <si>
    <t>Kokonaispisteet</t>
  </si>
  <si>
    <t>Yhteispisteet</t>
  </si>
  <si>
    <t>Hollola</t>
  </si>
  <si>
    <t>PATRUUNAT</t>
  </si>
  <si>
    <t>Tuusula</t>
  </si>
  <si>
    <t xml:space="preserve">Hollola </t>
  </si>
  <si>
    <t>Muhonen Eetu</t>
  </si>
  <si>
    <t>Seinäjoen Hiihtoseura</t>
  </si>
  <si>
    <t>Korpela Lauri</t>
  </si>
  <si>
    <t>Saloisten Reipas</t>
  </si>
  <si>
    <t>Seppälä Olli</t>
  </si>
  <si>
    <t>Ahveniston Ampumahiihtäjät</t>
  </si>
  <si>
    <t>Selin Okko</t>
  </si>
  <si>
    <t>Ounasvaaran Hiihtoseura</t>
  </si>
  <si>
    <t>Bengs Hannes</t>
  </si>
  <si>
    <t>Närpes Kraft Skidförening</t>
  </si>
  <si>
    <t>Petrelius Erkka</t>
  </si>
  <si>
    <t>Kalliomäki Konsta</t>
  </si>
  <si>
    <t>Kauhajoen Karhu</t>
  </si>
  <si>
    <t>Soininen Jesse</t>
  </si>
  <si>
    <t>Tuusulan Voima-Veikot</t>
  </si>
  <si>
    <t>Juures Oskari</t>
  </si>
  <si>
    <t>Orimattilan Jymy</t>
  </si>
  <si>
    <t>Hurskainen Onni</t>
  </si>
  <si>
    <t>Kontiolahden Urheilijat</t>
  </si>
  <si>
    <t>Sendee Korawik</t>
  </si>
  <si>
    <t>Kouvolan Hiihtoseura</t>
  </si>
  <si>
    <t>Turunen Ossi</t>
  </si>
  <si>
    <t>Oulun Hiihtoseura</t>
  </si>
  <si>
    <t>Pentilä Vilho</t>
  </si>
  <si>
    <t>Väistö Leevi</t>
  </si>
  <si>
    <t>Ekbom Tomas</t>
  </si>
  <si>
    <t>Österby Sportklubb</t>
  </si>
  <si>
    <t>Kouvalainen Niilo</t>
  </si>
  <si>
    <t>Vieremän Koitto</t>
  </si>
  <si>
    <t>Piiroinen Aapeli</t>
  </si>
  <si>
    <t>Suvinen Sisu</t>
  </si>
  <si>
    <t>Soisalon Ampumahiihtäjät</t>
  </si>
  <si>
    <t>Lång Elmeri</t>
  </si>
  <si>
    <t>Puijon Hiihtoseura</t>
  </si>
  <si>
    <t>Oila Aapeli</t>
  </si>
  <si>
    <t>Järviluoma Ukko</t>
  </si>
  <si>
    <t>Nivalan Urheilijat</t>
  </si>
  <si>
    <t>Sirkka Lari</t>
  </si>
  <si>
    <t>Sumiaisten Kunto</t>
  </si>
  <si>
    <t>Tietäväinen Osku</t>
  </si>
  <si>
    <t>Niemelä Jussi</t>
  </si>
  <si>
    <t>Forsström Theo</t>
  </si>
  <si>
    <t>Haapamäki Elmeri</t>
  </si>
  <si>
    <t>Sirkka Henri</t>
  </si>
  <si>
    <t>Mäkelä Antti</t>
  </si>
  <si>
    <t>Lindström Melvin</t>
  </si>
  <si>
    <t>Ingå IF</t>
  </si>
  <si>
    <t>Seppälä Juho</t>
  </si>
  <si>
    <t>Lammi Rasmus</t>
  </si>
  <si>
    <t>Lahden Hiihtoseura</t>
  </si>
  <si>
    <t>Tani Elias</t>
  </si>
  <si>
    <t>Kymin Koskenpojat</t>
  </si>
  <si>
    <t>Mennala Venla</t>
  </si>
  <si>
    <t>Meriläinen Minttu</t>
  </si>
  <si>
    <t>Hyyrynen Hilma</t>
  </si>
  <si>
    <t>Riippi Aliisa</t>
  </si>
  <si>
    <t>Fagerudd Viivi</t>
  </si>
  <si>
    <t>Larsmo idrotsförening</t>
  </si>
  <si>
    <t>Pesämaa Saaga</t>
  </si>
  <si>
    <t>Pentilä Vilma</t>
  </si>
  <si>
    <t>Rauhanen Netta</t>
  </si>
  <si>
    <t>Miettinen Ebba</t>
  </si>
  <si>
    <t>Koskela Aino</t>
  </si>
  <si>
    <t>Öhberg Stella</t>
  </si>
  <si>
    <t>Nelimarkka Jasmiina</t>
  </si>
  <si>
    <t>Pitkänen Tara</t>
  </si>
  <si>
    <t>Kuikan Kisailijat</t>
  </si>
  <si>
    <t>Mettälä Ella</t>
  </si>
  <si>
    <t>Kirjavainen Aurora</t>
  </si>
  <si>
    <t>Koskinen Ellen</t>
  </si>
  <si>
    <t>Rinta-Keturi Neea</t>
  </si>
  <si>
    <t>Saranpää Saara</t>
  </si>
  <si>
    <t>Rinta Sofi</t>
  </si>
  <si>
    <t>Poikela Enna</t>
  </si>
  <si>
    <t>Aalto Ilona</t>
  </si>
  <si>
    <t>Iisveden Kiri</t>
  </si>
  <si>
    <t>Pesämaa Oona</t>
  </si>
  <si>
    <t>Uusitalo Katri</t>
  </si>
  <si>
    <t>Miettinen Mette</t>
  </si>
  <si>
    <t>Koskinen Aino</t>
  </si>
  <si>
    <t>Juka Eevi</t>
  </si>
  <si>
    <t>Rana Özkilkic Laila</t>
  </si>
  <si>
    <t>Hietamäki Outi</t>
  </si>
  <si>
    <t>Häkkinen Mette</t>
  </si>
  <si>
    <t>Punkalaitumen Kunto</t>
  </si>
  <si>
    <t>Rajala Kerttu</t>
  </si>
  <si>
    <t>Ylistaron Kilpa-Veljet</t>
  </si>
  <si>
    <t>Hietamäki Anni</t>
  </si>
  <si>
    <t>Sorri Elli</t>
  </si>
  <si>
    <t>Mäkelä Anna</t>
  </si>
  <si>
    <t>Luttinen Alina</t>
  </si>
  <si>
    <t>Tani Nelli</t>
  </si>
  <si>
    <t>Hirvonen Hilla</t>
  </si>
  <si>
    <t>Pitkänen Melinda</t>
  </si>
  <si>
    <t>Hauhia Aleksi</t>
  </si>
  <si>
    <t>Saarinen Kaapo</t>
  </si>
  <si>
    <t>Jarkko Joonas</t>
  </si>
  <si>
    <t>Lyytinen Severi</t>
  </si>
  <si>
    <t>Kirjavainen Akseli</t>
  </si>
  <si>
    <t>Latvalahti Tuomas</t>
  </si>
  <si>
    <t>Seppälä Joel</t>
  </si>
  <si>
    <t>Mäntyranta Ronni</t>
  </si>
  <si>
    <t>Hietamäki Matias</t>
  </si>
  <si>
    <t>Remes Arttu</t>
  </si>
  <si>
    <t>Keuruun Kisailijat</t>
  </si>
  <si>
    <t>Lifflander Jesse</t>
  </si>
  <si>
    <t>Savolainen Kasperi</t>
  </si>
  <si>
    <t>Ski Jyväskylä</t>
  </si>
  <si>
    <t>Koskinen Eemi</t>
  </si>
  <si>
    <t>Aalto Kalle</t>
  </si>
  <si>
    <t>Koikkalainen Martti</t>
  </si>
  <si>
    <t>Järvinen Veeti</t>
  </si>
  <si>
    <t>Ollikka Topias</t>
  </si>
  <si>
    <t>Konttinen Otto</t>
  </si>
  <si>
    <t>Heinonen Tomas</t>
  </si>
  <si>
    <t>Säkylän Urheilijat</t>
  </si>
  <si>
    <t>Riippi Lari</t>
  </si>
  <si>
    <t>Sirviö Kasperi</t>
  </si>
  <si>
    <t>Sorjonen Iisakki</t>
  </si>
  <si>
    <t>Kirjavainen Aaro</t>
  </si>
  <si>
    <t>Niemelä Otto</t>
  </si>
  <si>
    <t>Ruhanen Aapo</t>
  </si>
  <si>
    <t>Ekbom Johan</t>
  </si>
  <si>
    <t>Österby Sportklubb</t>
  </si>
  <si>
    <t>Muhonen Aatu</t>
  </si>
  <si>
    <t>Olli Karoliina</t>
  </si>
  <si>
    <t>Oripään Urheilijat</t>
  </si>
  <si>
    <t>Kujala Erika</t>
  </si>
  <si>
    <t>Hakala Eveliina</t>
  </si>
  <si>
    <t>Luhtasaari Nea</t>
  </si>
  <si>
    <t>Rantakömi Ilona</t>
  </si>
  <si>
    <t>Hollolan Urheilijat -46</t>
  </si>
  <si>
    <t>Leikos Jonna</t>
  </si>
  <si>
    <t>Koski Hanni</t>
  </si>
  <si>
    <t>Kangasalan Kisa</t>
  </si>
  <si>
    <t>Lång Emma</t>
  </si>
  <si>
    <t>Lehtonen Aura</t>
  </si>
  <si>
    <t>Nylund Helmina</t>
  </si>
  <si>
    <t>Kiiskinen Kiira</t>
  </si>
  <si>
    <t>Sipiläinen Aino</t>
  </si>
  <si>
    <t>Hyyrynen Nanna</t>
  </si>
  <si>
    <t>Ylikauppila Silja</t>
  </si>
  <si>
    <t>Alavieskan Viri</t>
  </si>
  <si>
    <t>Viinonen Venla</t>
  </si>
  <si>
    <t>Rauhanen Lotta</t>
  </si>
  <si>
    <t>Savelainen Iiris</t>
  </si>
  <si>
    <t>Haapajärven Kiilat</t>
  </si>
  <si>
    <t>Laukkanen Inka</t>
  </si>
  <si>
    <t>Saltbacka Matilda</t>
  </si>
  <si>
    <t>Rajala Maija</t>
  </si>
  <si>
    <t>Hursti Hetastiina</t>
  </si>
  <si>
    <t>Sorjonen Aino</t>
  </si>
  <si>
    <t>Naumanen Anni</t>
  </si>
  <si>
    <t>Saltbacka Amanda</t>
  </si>
  <si>
    <t>Turunen Menni</t>
  </si>
  <si>
    <t>Luhtanen Anni</t>
  </si>
  <si>
    <t>Rantalainen Laura</t>
  </si>
  <si>
    <t>Hautaniemi Arno</t>
  </si>
  <si>
    <t>Heinonen Eemil</t>
  </si>
  <si>
    <t>Heiskanen Kouta</t>
  </si>
  <si>
    <t>Hostikka Veeti</t>
  </si>
  <si>
    <t>Huttunen Antti</t>
  </si>
  <si>
    <t>Jaakkola Saku</t>
  </si>
  <si>
    <t>Kinnunen Juuso</t>
  </si>
  <si>
    <t>Klemettinen Jimi</t>
  </si>
  <si>
    <t>Kujala Eeli</t>
  </si>
  <si>
    <t>Lappalainen Rasmus</t>
  </si>
  <si>
    <t>Lemberg Ville</t>
  </si>
  <si>
    <t>Leskelä Valtteri</t>
  </si>
  <si>
    <t>Martikainen Antti</t>
  </si>
  <si>
    <t>Myyry Markus</t>
  </si>
  <si>
    <t>Naumanen Eemi</t>
  </si>
  <si>
    <t>Pajuranta Teemu</t>
  </si>
  <si>
    <t>Saarinen Rasmus</t>
  </si>
  <si>
    <t>Savojoki Verneri</t>
  </si>
  <si>
    <t>Halikon Hakoniskat</t>
  </si>
  <si>
    <t>Säily Niko</t>
  </si>
  <si>
    <t>Ylilauri Viljami</t>
  </si>
  <si>
    <t>Zerni Topias</t>
  </si>
  <si>
    <t>Asunmaa Iida</t>
  </si>
  <si>
    <t>Grankulla Åsa</t>
  </si>
  <si>
    <t>Haikama Inka</t>
  </si>
  <si>
    <t>Haikka Annika</t>
  </si>
  <si>
    <t>Hietamäki Sini</t>
  </si>
  <si>
    <t>Hurskainen Saga</t>
  </si>
  <si>
    <t>Hämäläinen Inka</t>
  </si>
  <si>
    <t>Kyntäjä Linda</t>
  </si>
  <si>
    <t>Miikki Hanna</t>
  </si>
  <si>
    <t>Imatran Urheilijat</t>
  </si>
  <si>
    <t>Näsi Minea</t>
  </si>
  <si>
    <t>Oikkonen Sissi</t>
  </si>
  <si>
    <t>Oksanen Sonja</t>
  </si>
  <si>
    <t>Palsinajärvi Melia</t>
  </si>
  <si>
    <t>Pirttikoski Sanni</t>
  </si>
  <si>
    <t>Rainio Lyydia</t>
  </si>
  <si>
    <t>Rantakömi Sofia</t>
  </si>
  <si>
    <t>Salmela Inka</t>
  </si>
  <si>
    <t>Sorvisto Ella</t>
  </si>
  <si>
    <t>Sorvisto Vilma</t>
  </si>
  <si>
    <t>Suuronen Inka-Riina</t>
  </si>
  <si>
    <t>Tuomainen Iida-Maria</t>
  </si>
  <si>
    <t>Vuollet Katriina</t>
  </si>
  <si>
    <t>Sotkamon Jymy</t>
  </si>
  <si>
    <t>Väisänen Venla</t>
  </si>
  <si>
    <t>Yli-Futka Amanda</t>
  </si>
  <si>
    <t>Yläharju Pinja</t>
  </si>
  <si>
    <t>Bengs Hannes</t>
  </si>
  <si>
    <t>Närpes Kraft Skidförening</t>
  </si>
  <si>
    <t>Viinamäki Arttu</t>
  </si>
  <si>
    <t>Jalasjärven Jalas</t>
  </si>
  <si>
    <t>Mennala Venla</t>
  </si>
  <si>
    <t>Rohila Anni</t>
  </si>
  <si>
    <t>Laukkanen Alma</t>
  </si>
  <si>
    <t>Loukkaanhuhta Elli</t>
  </si>
  <si>
    <t>Ahvo Minttu</t>
  </si>
  <si>
    <t>Välimäki Nina</t>
  </si>
  <si>
    <t>Taskila Neea</t>
  </si>
  <si>
    <t>Karppi Iiris</t>
  </si>
  <si>
    <t>Pietarila Mikko</t>
  </si>
  <si>
    <t>Rannikko Sisu</t>
  </si>
  <si>
    <t>Junkkarinen Eerik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</si>
</sst>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Tahoma"/>
      <family val="2"/>
    </font>
    <font>
      <b/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6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5" borderId="3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textRotation="90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0" fillId="6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textRotation="90" wrapText="1"/>
    </xf>
    <xf numFmtId="0" fontId="4" fillId="5" borderId="3" xfId="0" applyFont="1" applyFill="1" applyBorder="1" applyAlignment="1">
      <alignment horizontal="center" textRotation="90" wrapText="1"/>
    </xf>
    <xf numFmtId="0" fontId="4" fillId="2" borderId="7" xfId="0" applyFont="1" applyFill="1" applyBorder="1" applyAlignment="1">
      <alignment horizontal="center" textRotation="90"/>
    </xf>
    <xf numFmtId="0" fontId="2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3" fillId="0" borderId="0" xfId="0" applyFont="1" applyBorder="1"/>
    <xf numFmtId="0" fontId="1" fillId="8" borderId="1" xfId="0" applyFont="1" applyFill="1" applyBorder="1" applyAlignment="1">
      <alignment horizontal="center" textRotation="180"/>
    </xf>
    <xf numFmtId="0" fontId="0" fillId="8" borderId="1" xfId="0" applyFill="1" applyBorder="1"/>
    <xf numFmtId="0" fontId="6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9" fillId="8" borderId="1" xfId="0" applyFont="1" applyFill="1" applyBorder="1" applyAlignment="1">
      <alignment horizontal="center"/>
    </xf>
    <xf numFmtId="0" fontId="6" fillId="0" borderId="0" xfId="0" applyFont="1"/>
    <xf numFmtId="0" fontId="4" fillId="5" borderId="1" xfId="0" applyFont="1" applyFill="1" applyBorder="1" applyAlignment="1">
      <alignment horizontal="center" vertical="top" textRotation="90" wrapText="1"/>
    </xf>
    <xf numFmtId="0" fontId="2" fillId="5" borderId="1" xfId="0" applyFont="1" applyFill="1" applyBorder="1" applyAlignment="1">
      <alignment horizontal="center" vertical="top" textRotation="90"/>
    </xf>
    <xf numFmtId="0" fontId="8" fillId="7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6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0" fillId="6" borderId="1" xfId="0" applyFont="1" applyFill="1" applyBorder="1"/>
    <xf numFmtId="0" fontId="8" fillId="7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textRotation="90"/>
    </xf>
    <xf numFmtId="0" fontId="8" fillId="7" borderId="1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3" fillId="8" borderId="1" xfId="0" applyFont="1" applyFill="1" applyBorder="1"/>
    <xf numFmtId="0" fontId="11" fillId="7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194424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72331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zoomScaleNormal="100" zoomScaleSheetLayoutView="80" workbookViewId="0">
      <pane ySplit="1" topLeftCell="A2" activePane="bottomLeft" state="frozen"/>
      <selection pane="bottomLeft" activeCell="H34" sqref="H34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7" width="7.6640625" customWidth="1"/>
    <col min="8" max="8" width="9.1640625" style="41"/>
  </cols>
  <sheetData>
    <row r="1" spans="1:8" ht="99.75" customHeight="1" x14ac:dyDescent="0.2">
      <c r="A1" s="21"/>
      <c r="B1" s="22" t="s">
        <v>0</v>
      </c>
      <c r="C1" s="22"/>
      <c r="D1" s="6" t="s">
        <v>1</v>
      </c>
      <c r="E1" s="7" t="s">
        <v>14</v>
      </c>
      <c r="F1" s="7" t="s">
        <v>14</v>
      </c>
      <c r="G1" s="7" t="s">
        <v>10</v>
      </c>
      <c r="H1" s="38" t="s">
        <v>13</v>
      </c>
    </row>
    <row r="2" spans="1:8" x14ac:dyDescent="0.2">
      <c r="A2" s="8"/>
      <c r="B2" s="23" t="s">
        <v>2</v>
      </c>
      <c r="C2" s="10" t="s">
        <v>3</v>
      </c>
      <c r="D2" s="11"/>
      <c r="E2" s="12">
        <v>1</v>
      </c>
      <c r="F2" s="43">
        <v>2</v>
      </c>
      <c r="G2" s="14" t="s">
        <v>4</v>
      </c>
      <c r="H2" s="44"/>
    </row>
    <row r="3" spans="1:8" ht="16" x14ac:dyDescent="0.2">
      <c r="A3" s="69">
        <v>1</v>
      </c>
      <c r="B3" s="70" t="s">
        <v>16</v>
      </c>
      <c r="C3" s="70" t="s">
        <v>17</v>
      </c>
      <c r="D3" s="71">
        <v>1</v>
      </c>
      <c r="E3" s="40">
        <v>15</v>
      </c>
      <c r="F3" s="40">
        <v>8</v>
      </c>
      <c r="G3" s="72">
        <f t="shared" ref="G3:G34" si="0">SUM(E3:F3)</f>
        <v>23</v>
      </c>
      <c r="H3" s="44">
        <v>50</v>
      </c>
    </row>
    <row r="4" spans="1:8" ht="16" x14ac:dyDescent="0.2">
      <c r="A4" s="69">
        <v>1</v>
      </c>
      <c r="B4" s="70" t="s">
        <v>20</v>
      </c>
      <c r="C4" s="70" t="s">
        <v>21</v>
      </c>
      <c r="D4" s="71"/>
      <c r="E4" s="40">
        <v>10</v>
      </c>
      <c r="F4" s="40">
        <v>12</v>
      </c>
      <c r="G4" s="72">
        <f t="shared" si="0"/>
        <v>22</v>
      </c>
      <c r="H4" s="44"/>
    </row>
    <row r="5" spans="1:8" ht="16" x14ac:dyDescent="0.2">
      <c r="A5" s="69">
        <v>3</v>
      </c>
      <c r="B5" s="70" t="s">
        <v>26</v>
      </c>
      <c r="C5" s="70" t="s">
        <v>23</v>
      </c>
      <c r="D5" s="71">
        <v>1</v>
      </c>
      <c r="E5" s="40">
        <v>6</v>
      </c>
      <c r="F5" s="40">
        <v>15</v>
      </c>
      <c r="G5" s="72">
        <f t="shared" si="0"/>
        <v>21</v>
      </c>
      <c r="H5" s="44">
        <v>50</v>
      </c>
    </row>
    <row r="6" spans="1:8" ht="16" x14ac:dyDescent="0.2">
      <c r="A6" s="15">
        <v>4</v>
      </c>
      <c r="B6" s="53" t="s">
        <v>18</v>
      </c>
      <c r="C6" s="53" t="s">
        <v>19</v>
      </c>
      <c r="D6" s="17">
        <v>1</v>
      </c>
      <c r="E6" s="18">
        <v>12</v>
      </c>
      <c r="F6" s="18">
        <v>7</v>
      </c>
      <c r="G6" s="14">
        <f t="shared" si="0"/>
        <v>19</v>
      </c>
      <c r="H6" s="44">
        <v>50</v>
      </c>
    </row>
    <row r="7" spans="1:8" ht="16" x14ac:dyDescent="0.2">
      <c r="A7" s="15">
        <v>5</v>
      </c>
      <c r="B7" s="53" t="s">
        <v>24</v>
      </c>
      <c r="C7" s="53" t="s">
        <v>25</v>
      </c>
      <c r="D7" s="17"/>
      <c r="E7" s="18">
        <v>7</v>
      </c>
      <c r="F7" s="18">
        <v>10</v>
      </c>
      <c r="G7" s="14">
        <f t="shared" si="0"/>
        <v>17</v>
      </c>
      <c r="H7" s="44"/>
    </row>
    <row r="8" spans="1:8" ht="16" x14ac:dyDescent="0.2">
      <c r="A8" s="15">
        <v>6</v>
      </c>
      <c r="B8" s="53" t="s">
        <v>22</v>
      </c>
      <c r="C8" s="53" t="s">
        <v>23</v>
      </c>
      <c r="D8" s="17">
        <v>1</v>
      </c>
      <c r="E8" s="18">
        <v>8</v>
      </c>
      <c r="F8" s="18">
        <v>3</v>
      </c>
      <c r="G8" s="14">
        <f t="shared" si="0"/>
        <v>11</v>
      </c>
      <c r="H8" s="46">
        <v>50</v>
      </c>
    </row>
    <row r="9" spans="1:8" ht="16" x14ac:dyDescent="0.2">
      <c r="A9" s="15">
        <v>7</v>
      </c>
      <c r="B9" s="53" t="s">
        <v>27</v>
      </c>
      <c r="C9" s="53" t="s">
        <v>28</v>
      </c>
      <c r="D9" s="17"/>
      <c r="E9" s="18">
        <v>5</v>
      </c>
      <c r="F9" s="18">
        <v>4</v>
      </c>
      <c r="G9" s="14">
        <f t="shared" si="0"/>
        <v>9</v>
      </c>
      <c r="H9" s="44"/>
    </row>
    <row r="10" spans="1:8" ht="16" x14ac:dyDescent="0.2">
      <c r="A10" s="15">
        <v>8</v>
      </c>
      <c r="B10" s="53" t="s">
        <v>31</v>
      </c>
      <c r="C10" s="53" t="s">
        <v>32</v>
      </c>
      <c r="D10" s="17"/>
      <c r="E10" s="18">
        <v>3</v>
      </c>
      <c r="F10" s="18">
        <v>6</v>
      </c>
      <c r="G10" s="14">
        <f t="shared" si="0"/>
        <v>9</v>
      </c>
      <c r="H10" s="44"/>
    </row>
    <row r="11" spans="1:8" x14ac:dyDescent="0.2">
      <c r="A11" s="15">
        <v>9</v>
      </c>
      <c r="B11" s="61" t="s">
        <v>40</v>
      </c>
      <c r="C11" s="61" t="s">
        <v>34</v>
      </c>
      <c r="D11" s="17">
        <v>1</v>
      </c>
      <c r="E11" s="18">
        <v>1</v>
      </c>
      <c r="F11" s="18">
        <v>5</v>
      </c>
      <c r="G11" s="14">
        <f t="shared" si="0"/>
        <v>6</v>
      </c>
      <c r="H11" s="44">
        <v>50</v>
      </c>
    </row>
    <row r="12" spans="1:8" ht="16" x14ac:dyDescent="0.2">
      <c r="A12" s="15">
        <v>10</v>
      </c>
      <c r="B12" s="53" t="s">
        <v>29</v>
      </c>
      <c r="C12" s="53" t="s">
        <v>30</v>
      </c>
      <c r="D12" s="17"/>
      <c r="E12" s="18">
        <v>4</v>
      </c>
      <c r="F12" s="18">
        <v>1</v>
      </c>
      <c r="G12" s="14">
        <f t="shared" si="0"/>
        <v>5</v>
      </c>
      <c r="H12" s="44"/>
    </row>
    <row r="13" spans="1:8" ht="16" x14ac:dyDescent="0.2">
      <c r="A13" s="15">
        <v>11</v>
      </c>
      <c r="B13" s="53" t="s">
        <v>33</v>
      </c>
      <c r="C13" s="53" t="s">
        <v>34</v>
      </c>
      <c r="D13" s="17">
        <v>1</v>
      </c>
      <c r="E13" s="18">
        <v>2</v>
      </c>
      <c r="F13" s="18">
        <v>1</v>
      </c>
      <c r="G13" s="14">
        <f t="shared" si="0"/>
        <v>3</v>
      </c>
      <c r="H13" s="44">
        <v>50</v>
      </c>
    </row>
    <row r="14" spans="1:8" ht="16" x14ac:dyDescent="0.2">
      <c r="A14" s="15">
        <v>12</v>
      </c>
      <c r="B14" s="53" t="s">
        <v>37</v>
      </c>
      <c r="C14" s="53" t="s">
        <v>38</v>
      </c>
      <c r="D14" s="17"/>
      <c r="E14" s="18">
        <v>1</v>
      </c>
      <c r="F14" s="18">
        <v>2</v>
      </c>
      <c r="G14" s="14">
        <f t="shared" si="0"/>
        <v>3</v>
      </c>
      <c r="H14" s="44"/>
    </row>
    <row r="15" spans="1:8" ht="16" x14ac:dyDescent="0.2">
      <c r="A15" s="15">
        <v>13</v>
      </c>
      <c r="B15" s="53" t="s">
        <v>35</v>
      </c>
      <c r="C15" s="53" t="s">
        <v>36</v>
      </c>
      <c r="D15" s="17"/>
      <c r="E15" s="18">
        <v>1</v>
      </c>
      <c r="F15" s="18">
        <v>1</v>
      </c>
      <c r="G15" s="14">
        <f t="shared" si="0"/>
        <v>2</v>
      </c>
      <c r="H15" s="44"/>
    </row>
    <row r="16" spans="1:8" x14ac:dyDescent="0.2">
      <c r="A16" s="15">
        <v>14</v>
      </c>
      <c r="B16" s="61" t="s">
        <v>39</v>
      </c>
      <c r="C16" s="61" t="s">
        <v>28</v>
      </c>
      <c r="D16" s="17">
        <v>1</v>
      </c>
      <c r="E16" s="18">
        <v>1</v>
      </c>
      <c r="F16" s="18">
        <v>1</v>
      </c>
      <c r="G16" s="14">
        <f t="shared" si="0"/>
        <v>2</v>
      </c>
      <c r="H16" s="44">
        <v>50</v>
      </c>
    </row>
    <row r="17" spans="1:8" ht="16" x14ac:dyDescent="0.2">
      <c r="A17" s="15">
        <v>15</v>
      </c>
      <c r="B17" s="53" t="s">
        <v>43</v>
      </c>
      <c r="C17" s="53" t="s">
        <v>44</v>
      </c>
      <c r="D17" s="17"/>
      <c r="E17" s="18">
        <v>1</v>
      </c>
      <c r="F17" s="18">
        <v>1</v>
      </c>
      <c r="G17" s="14">
        <f t="shared" si="0"/>
        <v>2</v>
      </c>
      <c r="H17" s="44"/>
    </row>
    <row r="18" spans="1:8" ht="16" x14ac:dyDescent="0.2">
      <c r="A18" s="15">
        <v>16</v>
      </c>
      <c r="B18" s="53" t="s">
        <v>45</v>
      </c>
      <c r="C18" s="53" t="s">
        <v>34</v>
      </c>
      <c r="D18" s="17"/>
      <c r="E18" s="18">
        <v>1</v>
      </c>
      <c r="F18" s="18">
        <v>1</v>
      </c>
      <c r="G18" s="14">
        <f t="shared" si="0"/>
        <v>2</v>
      </c>
      <c r="H18" s="44"/>
    </row>
    <row r="19" spans="1:8" ht="16" x14ac:dyDescent="0.2">
      <c r="A19" s="15">
        <v>17</v>
      </c>
      <c r="B19" s="53" t="s">
        <v>46</v>
      </c>
      <c r="C19" s="53" t="s">
        <v>47</v>
      </c>
      <c r="D19" s="17"/>
      <c r="E19" s="18">
        <v>1</v>
      </c>
      <c r="F19" s="18">
        <v>1</v>
      </c>
      <c r="G19" s="14">
        <f t="shared" si="0"/>
        <v>2</v>
      </c>
      <c r="H19" s="44"/>
    </row>
    <row r="20" spans="1:8" ht="16" x14ac:dyDescent="0.2">
      <c r="A20" s="15">
        <v>18</v>
      </c>
      <c r="B20" s="58" t="s">
        <v>48</v>
      </c>
      <c r="C20" s="58" t="s">
        <v>49</v>
      </c>
      <c r="D20" s="17"/>
      <c r="E20" s="18">
        <v>1</v>
      </c>
      <c r="F20" s="18">
        <v>1</v>
      </c>
      <c r="G20" s="14">
        <f t="shared" si="0"/>
        <v>2</v>
      </c>
      <c r="H20" s="44"/>
    </row>
    <row r="21" spans="1:8" x14ac:dyDescent="0.2">
      <c r="A21" s="15">
        <v>19</v>
      </c>
      <c r="B21" s="60" t="s">
        <v>50</v>
      </c>
      <c r="C21" s="60" t="s">
        <v>30</v>
      </c>
      <c r="D21" s="17"/>
      <c r="E21" s="18">
        <v>1</v>
      </c>
      <c r="F21" s="18">
        <v>1</v>
      </c>
      <c r="G21" s="14">
        <f t="shared" si="0"/>
        <v>2</v>
      </c>
      <c r="H21" s="44"/>
    </row>
    <row r="22" spans="1:8" ht="16" x14ac:dyDescent="0.2">
      <c r="A22" s="15">
        <v>20</v>
      </c>
      <c r="B22" s="53" t="s">
        <v>51</v>
      </c>
      <c r="C22" s="53" t="s">
        <v>52</v>
      </c>
      <c r="D22" s="17"/>
      <c r="E22" s="18">
        <v>1</v>
      </c>
      <c r="F22" s="18">
        <v>1</v>
      </c>
      <c r="G22" s="14">
        <f t="shared" si="0"/>
        <v>2</v>
      </c>
      <c r="H22" s="44"/>
    </row>
    <row r="23" spans="1:8" ht="16" x14ac:dyDescent="0.2">
      <c r="A23" s="15">
        <v>21</v>
      </c>
      <c r="B23" s="53" t="s">
        <v>55</v>
      </c>
      <c r="C23" s="53" t="s">
        <v>34</v>
      </c>
      <c r="D23" s="17"/>
      <c r="E23" s="18">
        <v>1</v>
      </c>
      <c r="F23" s="18">
        <v>1</v>
      </c>
      <c r="G23" s="14">
        <f t="shared" si="0"/>
        <v>2</v>
      </c>
      <c r="H23" s="44"/>
    </row>
    <row r="24" spans="1:8" ht="16" x14ac:dyDescent="0.2">
      <c r="A24" s="15">
        <v>22</v>
      </c>
      <c r="B24" s="53" t="s">
        <v>56</v>
      </c>
      <c r="C24" s="53" t="s">
        <v>28</v>
      </c>
      <c r="D24" s="17"/>
      <c r="E24" s="18">
        <v>1</v>
      </c>
      <c r="F24" s="18">
        <v>1</v>
      </c>
      <c r="G24" s="14">
        <f t="shared" si="0"/>
        <v>2</v>
      </c>
      <c r="H24" s="44"/>
    </row>
    <row r="25" spans="1:8" ht="16" x14ac:dyDescent="0.2">
      <c r="A25" s="15">
        <v>23</v>
      </c>
      <c r="B25" s="53" t="s">
        <v>58</v>
      </c>
      <c r="C25" s="53" t="s">
        <v>17</v>
      </c>
      <c r="D25" s="17"/>
      <c r="E25" s="18">
        <v>1</v>
      </c>
      <c r="F25" s="18">
        <v>1</v>
      </c>
      <c r="G25" s="14">
        <f t="shared" si="0"/>
        <v>2</v>
      </c>
      <c r="H25" s="44"/>
    </row>
    <row r="26" spans="1:8" ht="16" x14ac:dyDescent="0.2">
      <c r="A26" s="15">
        <v>24</v>
      </c>
      <c r="B26" s="53" t="s">
        <v>60</v>
      </c>
      <c r="C26" s="53" t="s">
        <v>21</v>
      </c>
      <c r="D26" s="17"/>
      <c r="E26" s="18">
        <v>1</v>
      </c>
      <c r="F26" s="18">
        <v>1</v>
      </c>
      <c r="G26" s="14">
        <f t="shared" si="0"/>
        <v>2</v>
      </c>
      <c r="H26" s="44"/>
    </row>
    <row r="27" spans="1:8" ht="16" x14ac:dyDescent="0.2">
      <c r="A27" s="15">
        <v>25</v>
      </c>
      <c r="B27" s="53" t="s">
        <v>61</v>
      </c>
      <c r="C27" s="53" t="s">
        <v>62</v>
      </c>
      <c r="D27" s="17"/>
      <c r="E27" s="18">
        <v>1</v>
      </c>
      <c r="F27" s="18">
        <v>1</v>
      </c>
      <c r="G27" s="14">
        <f t="shared" si="0"/>
        <v>2</v>
      </c>
      <c r="H27" s="44"/>
    </row>
    <row r="28" spans="1:8" ht="16" x14ac:dyDescent="0.2">
      <c r="A28" s="15">
        <v>26</v>
      </c>
      <c r="B28" s="53" t="s">
        <v>63</v>
      </c>
      <c r="C28" s="53" t="s">
        <v>21</v>
      </c>
      <c r="D28" s="17"/>
      <c r="E28" s="18">
        <v>1</v>
      </c>
      <c r="F28" s="18">
        <v>1</v>
      </c>
      <c r="G28" s="14">
        <f t="shared" si="0"/>
        <v>2</v>
      </c>
      <c r="H28" s="44"/>
    </row>
    <row r="29" spans="1:8" ht="16" x14ac:dyDescent="0.2">
      <c r="A29" s="15">
        <v>27</v>
      </c>
      <c r="B29" s="53" t="s">
        <v>41</v>
      </c>
      <c r="C29" s="53" t="s">
        <v>42</v>
      </c>
      <c r="D29" s="17">
        <v>1</v>
      </c>
      <c r="E29" s="18">
        <v>1</v>
      </c>
      <c r="F29" s="18"/>
      <c r="G29" s="14">
        <f t="shared" si="0"/>
        <v>1</v>
      </c>
      <c r="H29" s="44">
        <v>50</v>
      </c>
    </row>
    <row r="30" spans="1:8" ht="16" x14ac:dyDescent="0.2">
      <c r="A30" s="15">
        <v>28</v>
      </c>
      <c r="B30" s="53" t="s">
        <v>53</v>
      </c>
      <c r="C30" s="53" t="s">
        <v>54</v>
      </c>
      <c r="D30" s="17"/>
      <c r="E30" s="18">
        <v>1</v>
      </c>
      <c r="F30" s="18"/>
      <c r="G30" s="14">
        <f t="shared" si="0"/>
        <v>1</v>
      </c>
      <c r="H30" s="44"/>
    </row>
    <row r="31" spans="1:8" ht="16" x14ac:dyDescent="0.2">
      <c r="A31" s="15">
        <v>29</v>
      </c>
      <c r="B31" s="53" t="s">
        <v>57</v>
      </c>
      <c r="C31" s="53" t="s">
        <v>42</v>
      </c>
      <c r="D31" s="17"/>
      <c r="E31" s="18">
        <v>1</v>
      </c>
      <c r="F31" s="18"/>
      <c r="G31" s="14">
        <f t="shared" si="0"/>
        <v>1</v>
      </c>
      <c r="H31" s="44"/>
    </row>
    <row r="32" spans="1:8" ht="16" x14ac:dyDescent="0.2">
      <c r="A32" s="15">
        <v>30</v>
      </c>
      <c r="B32" s="53" t="s">
        <v>59</v>
      </c>
      <c r="C32" s="53" t="s">
        <v>54</v>
      </c>
      <c r="D32" s="17"/>
      <c r="E32" s="18">
        <v>1</v>
      </c>
      <c r="F32" s="18"/>
      <c r="G32" s="14">
        <f t="shared" si="0"/>
        <v>1</v>
      </c>
      <c r="H32" s="44"/>
    </row>
    <row r="33" spans="1:8" ht="16" x14ac:dyDescent="0.2">
      <c r="A33" s="15">
        <v>31</v>
      </c>
      <c r="B33" s="53" t="s">
        <v>64</v>
      </c>
      <c r="C33" s="53" t="s">
        <v>65</v>
      </c>
      <c r="D33" s="17"/>
      <c r="E33" s="18">
        <v>1</v>
      </c>
      <c r="F33" s="18"/>
      <c r="G33" s="14">
        <f t="shared" si="0"/>
        <v>1</v>
      </c>
      <c r="H33" s="44"/>
    </row>
    <row r="34" spans="1:8" ht="16" x14ac:dyDescent="0.2">
      <c r="A34" s="15">
        <v>32</v>
      </c>
      <c r="B34" s="58" t="s">
        <v>66</v>
      </c>
      <c r="C34" s="58" t="s">
        <v>67</v>
      </c>
      <c r="D34" s="17"/>
      <c r="E34" s="18">
        <v>1</v>
      </c>
      <c r="F34" s="18"/>
      <c r="G34" s="14">
        <f t="shared" si="0"/>
        <v>1</v>
      </c>
      <c r="H34" s="44"/>
    </row>
    <row r="35" spans="1:8" x14ac:dyDescent="0.2">
      <c r="A35" s="15">
        <v>33</v>
      </c>
      <c r="B35" s="16"/>
      <c r="C35" s="16"/>
      <c r="D35" s="17"/>
      <c r="E35" s="18"/>
      <c r="F35" s="18"/>
      <c r="G35" s="14">
        <f t="shared" ref="G35:G51" si="1">SUM(E35:F35)</f>
        <v>0</v>
      </c>
      <c r="H35" s="44"/>
    </row>
    <row r="36" spans="1:8" x14ac:dyDescent="0.2">
      <c r="A36" s="15">
        <v>34</v>
      </c>
      <c r="B36" s="19"/>
      <c r="C36" s="19"/>
      <c r="D36" s="17"/>
      <c r="E36" s="18"/>
      <c r="F36" s="18"/>
      <c r="G36" s="14">
        <f t="shared" si="1"/>
        <v>0</v>
      </c>
      <c r="H36" s="44"/>
    </row>
    <row r="37" spans="1:8" x14ac:dyDescent="0.2">
      <c r="A37" s="15">
        <v>35</v>
      </c>
      <c r="B37" s="20"/>
      <c r="C37" s="20"/>
      <c r="D37" s="17"/>
      <c r="E37" s="18"/>
      <c r="F37" s="18"/>
      <c r="G37" s="14">
        <f t="shared" si="1"/>
        <v>0</v>
      </c>
      <c r="H37" s="44"/>
    </row>
    <row r="38" spans="1:8" x14ac:dyDescent="0.2">
      <c r="A38" s="15">
        <v>36</v>
      </c>
      <c r="B38" s="16"/>
      <c r="C38" s="16"/>
      <c r="D38" s="17"/>
      <c r="E38" s="18"/>
      <c r="F38" s="18"/>
      <c r="G38" s="14">
        <f t="shared" si="1"/>
        <v>0</v>
      </c>
      <c r="H38" s="44"/>
    </row>
    <row r="39" spans="1:8" x14ac:dyDescent="0.2">
      <c r="A39" s="15">
        <v>37</v>
      </c>
      <c r="B39" s="16"/>
      <c r="C39" s="16"/>
      <c r="D39" s="17"/>
      <c r="E39" s="18"/>
      <c r="F39" s="18"/>
      <c r="G39" s="14">
        <f t="shared" si="1"/>
        <v>0</v>
      </c>
      <c r="H39" s="44"/>
    </row>
    <row r="40" spans="1:8" x14ac:dyDescent="0.2">
      <c r="A40" s="15">
        <v>38</v>
      </c>
      <c r="B40" s="19"/>
      <c r="C40" s="19"/>
      <c r="D40" s="17"/>
      <c r="E40" s="18"/>
      <c r="F40" s="18"/>
      <c r="G40" s="14">
        <f t="shared" si="1"/>
        <v>0</v>
      </c>
      <c r="H40" s="44"/>
    </row>
    <row r="41" spans="1:8" x14ac:dyDescent="0.2">
      <c r="A41" s="15">
        <v>39</v>
      </c>
      <c r="B41" s="20"/>
      <c r="C41" s="20"/>
      <c r="D41" s="17"/>
      <c r="E41" s="18"/>
      <c r="F41" s="18"/>
      <c r="G41" s="14">
        <f t="shared" si="1"/>
        <v>0</v>
      </c>
      <c r="H41" s="44"/>
    </row>
    <row r="42" spans="1:8" x14ac:dyDescent="0.2">
      <c r="A42" s="15">
        <v>40</v>
      </c>
      <c r="B42" s="16"/>
      <c r="C42" s="16"/>
      <c r="D42" s="17"/>
      <c r="E42" s="18"/>
      <c r="F42" s="18"/>
      <c r="G42" s="14">
        <f t="shared" si="1"/>
        <v>0</v>
      </c>
      <c r="H42" s="44"/>
    </row>
    <row r="43" spans="1:8" x14ac:dyDescent="0.2">
      <c r="A43" s="15">
        <v>41</v>
      </c>
      <c r="B43" s="16"/>
      <c r="C43" s="16"/>
      <c r="D43" s="17"/>
      <c r="E43" s="18"/>
      <c r="F43" s="18"/>
      <c r="G43" s="14">
        <f t="shared" si="1"/>
        <v>0</v>
      </c>
      <c r="H43" s="44"/>
    </row>
    <row r="44" spans="1:8" x14ac:dyDescent="0.2">
      <c r="A44" s="15">
        <v>42</v>
      </c>
      <c r="B44" s="20"/>
      <c r="C44" s="20"/>
      <c r="D44" s="17"/>
      <c r="E44" s="18"/>
      <c r="F44" s="18"/>
      <c r="G44" s="14">
        <f t="shared" si="1"/>
        <v>0</v>
      </c>
      <c r="H44" s="44"/>
    </row>
    <row r="45" spans="1:8" x14ac:dyDescent="0.2">
      <c r="A45" s="15">
        <v>43</v>
      </c>
      <c r="B45" s="16"/>
      <c r="C45" s="16"/>
      <c r="D45" s="17"/>
      <c r="E45" s="18"/>
      <c r="F45" s="18"/>
      <c r="G45" s="14">
        <f t="shared" si="1"/>
        <v>0</v>
      </c>
      <c r="H45" s="44"/>
    </row>
    <row r="46" spans="1:8" x14ac:dyDescent="0.2">
      <c r="A46" s="15">
        <v>44</v>
      </c>
      <c r="B46" s="19"/>
      <c r="C46" s="19"/>
      <c r="D46" s="17"/>
      <c r="E46" s="18"/>
      <c r="F46" s="18"/>
      <c r="G46" s="14">
        <f t="shared" si="1"/>
        <v>0</v>
      </c>
      <c r="H46" s="44"/>
    </row>
    <row r="47" spans="1:8" x14ac:dyDescent="0.2">
      <c r="A47" s="15">
        <v>45</v>
      </c>
      <c r="B47" s="19"/>
      <c r="C47" s="19"/>
      <c r="D47" s="17"/>
      <c r="E47" s="18"/>
      <c r="F47" s="18"/>
      <c r="G47" s="14">
        <f t="shared" si="1"/>
        <v>0</v>
      </c>
      <c r="H47" s="44"/>
    </row>
    <row r="48" spans="1:8" x14ac:dyDescent="0.2">
      <c r="A48" s="15">
        <v>46</v>
      </c>
      <c r="B48" s="19"/>
      <c r="C48" s="19"/>
      <c r="D48" s="17"/>
      <c r="E48" s="18"/>
      <c r="F48" s="18"/>
      <c r="G48" s="14">
        <f t="shared" si="1"/>
        <v>0</v>
      </c>
      <c r="H48" s="44"/>
    </row>
    <row r="49" spans="1:7" x14ac:dyDescent="0.2">
      <c r="A49" s="15"/>
      <c r="B49" s="19"/>
      <c r="C49" s="19"/>
      <c r="D49" s="17"/>
      <c r="E49" s="18"/>
      <c r="F49" s="18"/>
      <c r="G49" s="14">
        <f t="shared" si="1"/>
        <v>0</v>
      </c>
    </row>
    <row r="50" spans="1:7" x14ac:dyDescent="0.2">
      <c r="A50" s="15"/>
      <c r="B50" s="19"/>
      <c r="C50" s="19"/>
      <c r="D50" s="17"/>
      <c r="E50" s="18"/>
      <c r="F50" s="18"/>
      <c r="G50" s="14">
        <f t="shared" si="1"/>
        <v>0</v>
      </c>
    </row>
    <row r="51" spans="1:7" x14ac:dyDescent="0.2">
      <c r="A51" s="15"/>
      <c r="B51" s="19"/>
      <c r="C51" s="19"/>
      <c r="D51" s="17"/>
      <c r="E51" s="18"/>
      <c r="F51" s="18"/>
      <c r="G51" s="14">
        <f t="shared" si="1"/>
        <v>0</v>
      </c>
    </row>
    <row r="52" spans="1:7" x14ac:dyDescent="0.2">
      <c r="A52" s="15"/>
      <c r="B52" s="19"/>
      <c r="C52" s="19"/>
      <c r="D52" s="17"/>
      <c r="E52" s="18"/>
      <c r="F52" s="18"/>
      <c r="G52" s="14"/>
    </row>
    <row r="53" spans="1:7" x14ac:dyDescent="0.2">
      <c r="A53" s="15"/>
      <c r="B53" s="19"/>
      <c r="C53" s="19"/>
      <c r="D53" s="17"/>
      <c r="E53" s="18"/>
      <c r="F53" s="18"/>
      <c r="G53" s="14"/>
    </row>
    <row r="54" spans="1:7" x14ac:dyDescent="0.2">
      <c r="A54" s="15"/>
      <c r="B54" s="19"/>
      <c r="C54" s="19"/>
      <c r="D54" s="17"/>
      <c r="E54" s="18"/>
      <c r="F54" s="18"/>
      <c r="G54" s="14"/>
    </row>
    <row r="55" spans="1:7" x14ac:dyDescent="0.2">
      <c r="A55" s="15"/>
      <c r="B55" s="19"/>
      <c r="C55" s="19"/>
      <c r="D55" s="17"/>
      <c r="E55" s="18"/>
      <c r="F55" s="18"/>
      <c r="G55" s="14"/>
    </row>
  </sheetData>
  <sortState xmlns:xlrd2="http://schemas.microsoft.com/office/spreadsheetml/2017/richdata2" ref="B3:G34">
    <sortCondition descending="1" ref="G3:G34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6"/>
  <sheetViews>
    <sheetView zoomScaleNormal="100" workbookViewId="0">
      <pane ySplit="1" topLeftCell="A2" activePane="bottomLeft" state="frozen"/>
      <selection pane="bottomLeft" activeCell="H25" sqref="H25"/>
    </sheetView>
  </sheetViews>
  <sheetFormatPr baseColWidth="10" defaultColWidth="8.83203125" defaultRowHeight="15" x14ac:dyDescent="0.2"/>
  <cols>
    <col min="2" max="2" width="16.33203125" bestFit="1" customWidth="1"/>
    <col min="3" max="3" width="24.6640625" bestFit="1" customWidth="1"/>
    <col min="4" max="7" width="7.6640625" customWidth="1"/>
  </cols>
  <sheetData>
    <row r="1" spans="1:10" ht="96.75" customHeight="1" x14ac:dyDescent="0.2">
      <c r="A1" s="3"/>
      <c r="B1" s="1" t="s">
        <v>5</v>
      </c>
      <c r="C1" s="4"/>
      <c r="D1" s="5" t="s">
        <v>1</v>
      </c>
      <c r="E1" s="7" t="s">
        <v>14</v>
      </c>
      <c r="F1" s="7" t="s">
        <v>14</v>
      </c>
      <c r="G1" s="27" t="s">
        <v>10</v>
      </c>
      <c r="H1" s="38" t="s">
        <v>13</v>
      </c>
    </row>
    <row r="2" spans="1:10" x14ac:dyDescent="0.2">
      <c r="A2" s="8"/>
      <c r="B2" s="9" t="s">
        <v>2</v>
      </c>
      <c r="C2" s="10" t="s">
        <v>3</v>
      </c>
      <c r="D2" s="11"/>
      <c r="E2" s="12">
        <v>1</v>
      </c>
      <c r="F2" s="43">
        <v>2</v>
      </c>
      <c r="G2" s="28" t="s">
        <v>4</v>
      </c>
      <c r="H2" s="39"/>
    </row>
    <row r="3" spans="1:10" ht="15" customHeight="1" x14ac:dyDescent="0.2">
      <c r="A3" s="69">
        <v>1</v>
      </c>
      <c r="B3" s="70" t="s">
        <v>68</v>
      </c>
      <c r="C3" s="70" t="s">
        <v>21</v>
      </c>
      <c r="D3" s="71">
        <v>1</v>
      </c>
      <c r="E3" s="40">
        <v>15</v>
      </c>
      <c r="F3" s="40">
        <v>10</v>
      </c>
      <c r="G3" s="73">
        <f t="shared" ref="G3:G34" si="0">SUM(E3:F3)</f>
        <v>25</v>
      </c>
      <c r="H3" s="44">
        <v>50</v>
      </c>
    </row>
    <row r="4" spans="1:10" ht="15" customHeight="1" x14ac:dyDescent="0.2">
      <c r="A4" s="69">
        <v>2</v>
      </c>
      <c r="B4" s="70" t="s">
        <v>71</v>
      </c>
      <c r="C4" s="70" t="s">
        <v>17</v>
      </c>
      <c r="D4" s="71">
        <v>1</v>
      </c>
      <c r="E4" s="40">
        <v>8</v>
      </c>
      <c r="F4" s="40">
        <v>15</v>
      </c>
      <c r="G4" s="73">
        <f t="shared" si="0"/>
        <v>23</v>
      </c>
      <c r="H4" s="44">
        <v>50</v>
      </c>
      <c r="J4" s="47"/>
    </row>
    <row r="5" spans="1:10" ht="15" customHeight="1" x14ac:dyDescent="0.2">
      <c r="A5" s="69">
        <v>3</v>
      </c>
      <c r="B5" s="70" t="s">
        <v>69</v>
      </c>
      <c r="C5" s="70" t="s">
        <v>17</v>
      </c>
      <c r="D5" s="71"/>
      <c r="E5" s="40">
        <v>12</v>
      </c>
      <c r="F5" s="40">
        <v>7</v>
      </c>
      <c r="G5" s="73">
        <f t="shared" si="0"/>
        <v>19</v>
      </c>
      <c r="H5" s="44"/>
    </row>
    <row r="6" spans="1:10" ht="15" customHeight="1" x14ac:dyDescent="0.2">
      <c r="A6" s="15">
        <v>4</v>
      </c>
      <c r="B6" s="53" t="s">
        <v>70</v>
      </c>
      <c r="C6" s="53" t="s">
        <v>36</v>
      </c>
      <c r="D6" s="17"/>
      <c r="E6" s="18">
        <v>10</v>
      </c>
      <c r="F6" s="18">
        <v>8</v>
      </c>
      <c r="G6" s="28">
        <f t="shared" si="0"/>
        <v>18</v>
      </c>
      <c r="H6" s="44"/>
    </row>
    <row r="7" spans="1:10" ht="15" customHeight="1" x14ac:dyDescent="0.2">
      <c r="A7" s="15">
        <v>5</v>
      </c>
      <c r="B7" s="60" t="s">
        <v>78</v>
      </c>
      <c r="C7" s="60" t="s">
        <v>36</v>
      </c>
      <c r="D7" s="17">
        <v>1</v>
      </c>
      <c r="E7" s="18">
        <v>2</v>
      </c>
      <c r="F7" s="18">
        <v>12</v>
      </c>
      <c r="G7" s="28">
        <f t="shared" si="0"/>
        <v>14</v>
      </c>
      <c r="H7" s="44">
        <v>50</v>
      </c>
    </row>
    <row r="8" spans="1:10" ht="15" customHeight="1" x14ac:dyDescent="0.2">
      <c r="A8" s="15">
        <v>6</v>
      </c>
      <c r="B8" s="53" t="s">
        <v>74</v>
      </c>
      <c r="C8" s="53" t="s">
        <v>38</v>
      </c>
      <c r="D8" s="17"/>
      <c r="E8" s="18">
        <v>6</v>
      </c>
      <c r="F8" s="18">
        <v>5</v>
      </c>
      <c r="G8" s="28">
        <f t="shared" si="0"/>
        <v>11</v>
      </c>
      <c r="H8" s="44"/>
    </row>
    <row r="9" spans="1:10" s="1" customFormat="1" ht="15" customHeight="1" x14ac:dyDescent="0.2">
      <c r="A9" s="69">
        <v>7</v>
      </c>
      <c r="B9" s="70" t="s">
        <v>76</v>
      </c>
      <c r="C9" s="70" t="s">
        <v>49</v>
      </c>
      <c r="D9" s="71">
        <v>2</v>
      </c>
      <c r="E9" s="40">
        <v>4</v>
      </c>
      <c r="F9" s="40">
        <v>4</v>
      </c>
      <c r="G9" s="73">
        <f t="shared" si="0"/>
        <v>8</v>
      </c>
      <c r="H9" s="44">
        <v>600</v>
      </c>
    </row>
    <row r="10" spans="1:10" ht="15" customHeight="1" x14ac:dyDescent="0.2">
      <c r="A10" s="15">
        <v>8</v>
      </c>
      <c r="B10" s="53" t="s">
        <v>72</v>
      </c>
      <c r="C10" s="53" t="s">
        <v>73</v>
      </c>
      <c r="D10" s="17">
        <v>1</v>
      </c>
      <c r="E10" s="18">
        <v>7</v>
      </c>
      <c r="F10" s="18"/>
      <c r="G10" s="28">
        <f t="shared" si="0"/>
        <v>7</v>
      </c>
      <c r="H10" s="44">
        <v>50</v>
      </c>
    </row>
    <row r="11" spans="1:10" ht="15" customHeight="1" x14ac:dyDescent="0.2">
      <c r="A11" s="15">
        <v>9</v>
      </c>
      <c r="B11" s="53" t="s">
        <v>83</v>
      </c>
      <c r="C11" s="53" t="s">
        <v>28</v>
      </c>
      <c r="D11" s="17"/>
      <c r="E11" s="18">
        <v>1</v>
      </c>
      <c r="F11" s="18">
        <v>6</v>
      </c>
      <c r="G11" s="28">
        <f t="shared" si="0"/>
        <v>7</v>
      </c>
      <c r="H11" s="44"/>
    </row>
    <row r="12" spans="1:10" ht="15" customHeight="1" x14ac:dyDescent="0.2">
      <c r="A12" s="15">
        <v>10</v>
      </c>
      <c r="B12" s="53" t="s">
        <v>75</v>
      </c>
      <c r="C12" s="53" t="s">
        <v>28</v>
      </c>
      <c r="D12" s="17"/>
      <c r="E12" s="18">
        <v>5</v>
      </c>
      <c r="F12" s="18">
        <v>1</v>
      </c>
      <c r="G12" s="28">
        <f t="shared" si="0"/>
        <v>6</v>
      </c>
      <c r="H12" s="44"/>
    </row>
    <row r="13" spans="1:10" ht="15" customHeight="1" x14ac:dyDescent="0.2">
      <c r="A13" s="15">
        <v>11</v>
      </c>
      <c r="B13" s="53" t="s">
        <v>77</v>
      </c>
      <c r="C13" s="53" t="s">
        <v>30</v>
      </c>
      <c r="D13" s="17"/>
      <c r="E13" s="18">
        <v>3</v>
      </c>
      <c r="F13" s="18">
        <v>2</v>
      </c>
      <c r="G13" s="28">
        <f t="shared" si="0"/>
        <v>5</v>
      </c>
      <c r="H13" s="44"/>
    </row>
    <row r="14" spans="1:10" ht="15" customHeight="1" x14ac:dyDescent="0.2">
      <c r="A14" s="15">
        <v>12</v>
      </c>
      <c r="B14" s="58" t="s">
        <v>80</v>
      </c>
      <c r="C14" s="58" t="s">
        <v>17</v>
      </c>
      <c r="D14" s="17">
        <v>1</v>
      </c>
      <c r="E14" s="18">
        <v>1</v>
      </c>
      <c r="F14" s="18">
        <v>3</v>
      </c>
      <c r="G14" s="28">
        <f t="shared" si="0"/>
        <v>4</v>
      </c>
      <c r="H14" s="44">
        <v>50</v>
      </c>
    </row>
    <row r="15" spans="1:10" ht="15" customHeight="1" x14ac:dyDescent="0.2">
      <c r="A15" s="15">
        <v>13</v>
      </c>
      <c r="B15" s="53" t="s">
        <v>90</v>
      </c>
      <c r="C15" s="53" t="s">
        <v>91</v>
      </c>
      <c r="D15" s="17"/>
      <c r="E15" s="18">
        <v>1</v>
      </c>
      <c r="F15" s="40">
        <v>1</v>
      </c>
      <c r="G15" s="28">
        <f t="shared" si="0"/>
        <v>2</v>
      </c>
      <c r="H15" s="44"/>
    </row>
    <row r="16" spans="1:10" ht="15" customHeight="1" x14ac:dyDescent="0.2">
      <c r="A16" s="15">
        <v>14</v>
      </c>
      <c r="B16" s="53" t="s">
        <v>103</v>
      </c>
      <c r="C16" s="53" t="s">
        <v>17</v>
      </c>
      <c r="D16" s="17"/>
      <c r="E16" s="18">
        <v>1</v>
      </c>
      <c r="F16" s="18">
        <v>1</v>
      </c>
      <c r="G16" s="28">
        <f t="shared" si="0"/>
        <v>2</v>
      </c>
      <c r="H16" s="44"/>
    </row>
    <row r="17" spans="1:8" ht="15" customHeight="1" x14ac:dyDescent="0.2">
      <c r="A17" s="15">
        <v>15</v>
      </c>
      <c r="B17" s="53" t="s">
        <v>98</v>
      </c>
      <c r="C17" s="53" t="s">
        <v>17</v>
      </c>
      <c r="D17" s="17"/>
      <c r="E17" s="18">
        <v>1</v>
      </c>
      <c r="F17" s="18">
        <v>1</v>
      </c>
      <c r="G17" s="28">
        <f t="shared" si="0"/>
        <v>2</v>
      </c>
      <c r="H17" s="44"/>
    </row>
    <row r="18" spans="1:8" ht="15" customHeight="1" x14ac:dyDescent="0.2">
      <c r="A18" s="15">
        <v>16</v>
      </c>
      <c r="B18" s="53" t="s">
        <v>99</v>
      </c>
      <c r="C18" s="53" t="s">
        <v>100</v>
      </c>
      <c r="D18" s="17"/>
      <c r="E18" s="18">
        <v>1</v>
      </c>
      <c r="F18" s="18">
        <v>1</v>
      </c>
      <c r="G18" s="28">
        <f t="shared" si="0"/>
        <v>2</v>
      </c>
      <c r="H18" s="44"/>
    </row>
    <row r="19" spans="1:8" ht="15" customHeight="1" x14ac:dyDescent="0.2">
      <c r="A19" s="15">
        <v>17</v>
      </c>
      <c r="B19" s="53" t="s">
        <v>96</v>
      </c>
      <c r="C19" s="53" t="s">
        <v>38</v>
      </c>
      <c r="D19" s="17"/>
      <c r="E19" s="18">
        <v>1</v>
      </c>
      <c r="F19" s="18">
        <v>1</v>
      </c>
      <c r="G19" s="28">
        <f t="shared" si="0"/>
        <v>2</v>
      </c>
      <c r="H19" s="44"/>
    </row>
    <row r="20" spans="1:8" ht="15" customHeight="1" x14ac:dyDescent="0.2">
      <c r="A20" s="15">
        <v>18</v>
      </c>
      <c r="B20" s="53" t="s">
        <v>84</v>
      </c>
      <c r="C20" s="53" t="s">
        <v>49</v>
      </c>
      <c r="D20" s="17"/>
      <c r="E20" s="18">
        <v>1</v>
      </c>
      <c r="F20" s="18">
        <v>1</v>
      </c>
      <c r="G20" s="28">
        <f t="shared" si="0"/>
        <v>2</v>
      </c>
      <c r="H20" s="44"/>
    </row>
    <row r="21" spans="1:8" ht="15" customHeight="1" x14ac:dyDescent="0.2">
      <c r="A21" s="15">
        <v>19</v>
      </c>
      <c r="B21" s="53" t="s">
        <v>95</v>
      </c>
      <c r="C21" s="53" t="s">
        <v>21</v>
      </c>
      <c r="D21" s="17">
        <v>1</v>
      </c>
      <c r="E21" s="18">
        <v>1</v>
      </c>
      <c r="F21" s="18">
        <v>1</v>
      </c>
      <c r="G21" s="28">
        <f t="shared" si="0"/>
        <v>2</v>
      </c>
      <c r="H21" s="44">
        <v>50</v>
      </c>
    </row>
    <row r="22" spans="1:8" ht="15" customHeight="1" x14ac:dyDescent="0.2">
      <c r="A22" s="15">
        <v>20</v>
      </c>
      <c r="B22" s="53" t="s">
        <v>85</v>
      </c>
      <c r="C22" s="53" t="s">
        <v>38</v>
      </c>
      <c r="D22" s="17">
        <v>1</v>
      </c>
      <c r="E22" s="18">
        <v>1</v>
      </c>
      <c r="F22" s="18">
        <v>1</v>
      </c>
      <c r="G22" s="28">
        <f t="shared" si="0"/>
        <v>2</v>
      </c>
      <c r="H22" s="44">
        <v>50</v>
      </c>
    </row>
    <row r="23" spans="1:8" ht="15" customHeight="1" x14ac:dyDescent="0.2">
      <c r="A23" s="15">
        <v>21</v>
      </c>
      <c r="B23" s="53" t="s">
        <v>94</v>
      </c>
      <c r="C23" s="53" t="s">
        <v>30</v>
      </c>
      <c r="D23" s="17">
        <v>1</v>
      </c>
      <c r="E23" s="18">
        <v>1</v>
      </c>
      <c r="F23" s="18">
        <v>1</v>
      </c>
      <c r="G23" s="28">
        <f t="shared" si="0"/>
        <v>2</v>
      </c>
      <c r="H23" s="44">
        <v>50</v>
      </c>
    </row>
    <row r="24" spans="1:8" ht="15" customHeight="1" x14ac:dyDescent="0.2">
      <c r="A24" s="15">
        <v>22</v>
      </c>
      <c r="B24" s="61" t="s">
        <v>109</v>
      </c>
      <c r="C24" s="61" t="s">
        <v>82</v>
      </c>
      <c r="D24" s="17"/>
      <c r="E24" s="18">
        <v>1</v>
      </c>
      <c r="F24" s="18">
        <v>1</v>
      </c>
      <c r="G24" s="28">
        <f t="shared" si="0"/>
        <v>2</v>
      </c>
      <c r="H24" s="44"/>
    </row>
    <row r="25" spans="1:8" ht="15" customHeight="1" x14ac:dyDescent="0.2">
      <c r="A25" s="15">
        <v>23</v>
      </c>
      <c r="B25" s="53" t="s">
        <v>81</v>
      </c>
      <c r="C25" s="53" t="s">
        <v>82</v>
      </c>
      <c r="D25" s="17"/>
      <c r="E25" s="18">
        <v>1</v>
      </c>
      <c r="F25" s="18">
        <v>1</v>
      </c>
      <c r="G25" s="28">
        <f t="shared" si="0"/>
        <v>2</v>
      </c>
      <c r="H25" s="44"/>
    </row>
    <row r="26" spans="1:8" ht="15" customHeight="1" x14ac:dyDescent="0.2">
      <c r="A26" s="15">
        <v>24</v>
      </c>
      <c r="B26" s="53" t="s">
        <v>89</v>
      </c>
      <c r="C26" s="53" t="s">
        <v>23</v>
      </c>
      <c r="D26" s="17"/>
      <c r="E26" s="18">
        <v>1</v>
      </c>
      <c r="F26" s="18">
        <v>1</v>
      </c>
      <c r="G26" s="28">
        <f t="shared" si="0"/>
        <v>2</v>
      </c>
      <c r="H26" s="44"/>
    </row>
    <row r="27" spans="1:8" ht="15" customHeight="1" x14ac:dyDescent="0.2">
      <c r="A27" s="15">
        <v>25</v>
      </c>
      <c r="B27" s="53" t="s">
        <v>101</v>
      </c>
      <c r="C27" s="53" t="s">
        <v>102</v>
      </c>
      <c r="D27" s="17"/>
      <c r="E27" s="18">
        <v>1</v>
      </c>
      <c r="F27" s="18">
        <v>1</v>
      </c>
      <c r="G27" s="28">
        <f t="shared" si="0"/>
        <v>2</v>
      </c>
      <c r="H27" s="44"/>
    </row>
    <row r="28" spans="1:8" ht="15" customHeight="1" x14ac:dyDescent="0.2">
      <c r="A28" s="15">
        <v>26</v>
      </c>
      <c r="B28" s="53" t="s">
        <v>88</v>
      </c>
      <c r="C28" s="53" t="s">
        <v>38</v>
      </c>
      <c r="D28" s="17"/>
      <c r="E28" s="18">
        <v>1</v>
      </c>
      <c r="F28" s="18">
        <v>1</v>
      </c>
      <c r="G28" s="28">
        <f t="shared" si="0"/>
        <v>2</v>
      </c>
      <c r="H28" s="44"/>
    </row>
    <row r="29" spans="1:8" ht="15" customHeight="1" x14ac:dyDescent="0.2">
      <c r="A29" s="15">
        <v>27</v>
      </c>
      <c r="B29" s="58" t="s">
        <v>87</v>
      </c>
      <c r="C29" s="58" t="s">
        <v>17</v>
      </c>
      <c r="D29" s="17"/>
      <c r="E29" s="18">
        <v>1</v>
      </c>
      <c r="F29" s="18">
        <v>1</v>
      </c>
      <c r="G29" s="28">
        <f t="shared" si="0"/>
        <v>2</v>
      </c>
      <c r="H29" s="44"/>
    </row>
    <row r="30" spans="1:8" ht="15" customHeight="1" x14ac:dyDescent="0.2">
      <c r="A30" s="15">
        <v>28</v>
      </c>
      <c r="B30" s="53" t="s">
        <v>93</v>
      </c>
      <c r="C30" s="53" t="s">
        <v>28</v>
      </c>
      <c r="D30" s="17"/>
      <c r="E30" s="18">
        <v>1</v>
      </c>
      <c r="F30" s="18">
        <v>1</v>
      </c>
      <c r="G30" s="28">
        <f t="shared" si="0"/>
        <v>2</v>
      </c>
      <c r="H30" s="44"/>
    </row>
    <row r="31" spans="1:8" ht="15" customHeight="1" x14ac:dyDescent="0.2">
      <c r="A31" s="15">
        <v>29</v>
      </c>
      <c r="B31" s="53" t="s">
        <v>79</v>
      </c>
      <c r="C31" s="53" t="s">
        <v>30</v>
      </c>
      <c r="D31" s="17"/>
      <c r="E31" s="18">
        <v>1</v>
      </c>
      <c r="F31" s="18">
        <v>1</v>
      </c>
      <c r="G31" s="28">
        <f t="shared" si="0"/>
        <v>2</v>
      </c>
      <c r="H31" s="44"/>
    </row>
    <row r="32" spans="1:8" ht="15" customHeight="1" x14ac:dyDescent="0.2">
      <c r="A32" s="15">
        <v>30</v>
      </c>
      <c r="B32" s="60" t="s">
        <v>108</v>
      </c>
      <c r="C32" s="60" t="s">
        <v>65</v>
      </c>
      <c r="D32" s="17"/>
      <c r="E32" s="18">
        <v>1</v>
      </c>
      <c r="F32" s="18"/>
      <c r="G32" s="28">
        <f t="shared" si="0"/>
        <v>1</v>
      </c>
      <c r="H32" s="44"/>
    </row>
    <row r="33" spans="1:8" ht="15" customHeight="1" x14ac:dyDescent="0.2">
      <c r="A33" s="15">
        <v>31</v>
      </c>
      <c r="B33" s="58" t="s">
        <v>106</v>
      </c>
      <c r="C33" s="58" t="s">
        <v>21</v>
      </c>
      <c r="D33" s="17"/>
      <c r="E33" s="18">
        <v>1</v>
      </c>
      <c r="F33" s="18"/>
      <c r="G33" s="28">
        <f t="shared" si="0"/>
        <v>1</v>
      </c>
      <c r="H33" s="44"/>
    </row>
    <row r="34" spans="1:8" ht="15" customHeight="1" x14ac:dyDescent="0.2">
      <c r="A34" s="15">
        <v>32</v>
      </c>
      <c r="B34" s="58" t="s">
        <v>105</v>
      </c>
      <c r="C34" s="58" t="s">
        <v>21</v>
      </c>
      <c r="D34" s="17"/>
      <c r="E34" s="18">
        <v>1</v>
      </c>
      <c r="F34" s="18"/>
      <c r="G34" s="28">
        <f t="shared" si="0"/>
        <v>1</v>
      </c>
      <c r="H34" s="44"/>
    </row>
    <row r="35" spans="1:8" ht="15" customHeight="1" x14ac:dyDescent="0.2">
      <c r="A35" s="15">
        <v>33</v>
      </c>
      <c r="B35" s="60" t="s">
        <v>92</v>
      </c>
      <c r="C35" s="60" t="s">
        <v>38</v>
      </c>
      <c r="D35" s="17"/>
      <c r="E35" s="18">
        <v>1</v>
      </c>
      <c r="F35" s="18"/>
      <c r="G35" s="28">
        <f t="shared" ref="G35:G66" si="1">SUM(E35:F35)</f>
        <v>1</v>
      </c>
      <c r="H35" s="44"/>
    </row>
    <row r="36" spans="1:8" ht="15" customHeight="1" x14ac:dyDescent="0.2">
      <c r="A36" s="15">
        <v>34</v>
      </c>
      <c r="B36" s="53" t="s">
        <v>97</v>
      </c>
      <c r="C36" s="53" t="s">
        <v>65</v>
      </c>
      <c r="D36" s="17"/>
      <c r="E36" s="18">
        <v>1</v>
      </c>
      <c r="F36" s="18"/>
      <c r="G36" s="28">
        <f t="shared" si="1"/>
        <v>1</v>
      </c>
      <c r="H36" s="44"/>
    </row>
    <row r="37" spans="1:8" ht="15" customHeight="1" x14ac:dyDescent="0.2">
      <c r="A37" s="15">
        <v>35</v>
      </c>
      <c r="B37" s="53" t="s">
        <v>86</v>
      </c>
      <c r="C37" s="53" t="s">
        <v>17</v>
      </c>
      <c r="D37" s="17">
        <v>1</v>
      </c>
      <c r="E37" s="18">
        <v>1</v>
      </c>
      <c r="F37" s="18"/>
      <c r="G37" s="28">
        <f t="shared" si="1"/>
        <v>1</v>
      </c>
      <c r="H37" s="44">
        <v>50</v>
      </c>
    </row>
    <row r="38" spans="1:8" ht="15" customHeight="1" x14ac:dyDescent="0.2">
      <c r="A38" s="15">
        <v>36</v>
      </c>
      <c r="B38" s="58" t="s">
        <v>104</v>
      </c>
      <c r="C38" s="58" t="s">
        <v>30</v>
      </c>
      <c r="D38" s="17"/>
      <c r="E38" s="18">
        <v>1</v>
      </c>
      <c r="F38" s="18"/>
      <c r="G38" s="28">
        <f t="shared" si="1"/>
        <v>1</v>
      </c>
      <c r="H38" s="44"/>
    </row>
    <row r="39" spans="1:8" ht="15" customHeight="1" x14ac:dyDescent="0.2">
      <c r="A39" s="15">
        <v>37</v>
      </c>
      <c r="B39" s="60" t="s">
        <v>107</v>
      </c>
      <c r="C39" s="60" t="s">
        <v>67</v>
      </c>
      <c r="D39" s="17"/>
      <c r="E39" s="18">
        <v>1</v>
      </c>
      <c r="F39" s="18"/>
      <c r="G39" s="28">
        <f t="shared" si="1"/>
        <v>1</v>
      </c>
      <c r="H39" s="44"/>
    </row>
    <row r="40" spans="1:8" ht="15" customHeight="1" x14ac:dyDescent="0.2">
      <c r="A40" s="15">
        <v>38</v>
      </c>
      <c r="B40" s="19"/>
      <c r="C40" s="19"/>
      <c r="D40" s="17"/>
      <c r="E40" s="18"/>
      <c r="F40" s="18"/>
      <c r="G40" s="28">
        <f t="shared" si="1"/>
        <v>0</v>
      </c>
      <c r="H40" s="44"/>
    </row>
    <row r="41" spans="1:8" ht="15" customHeight="1" x14ac:dyDescent="0.2">
      <c r="A41" s="15">
        <v>39</v>
      </c>
      <c r="B41" s="19"/>
      <c r="C41" s="19"/>
      <c r="D41" s="17"/>
      <c r="E41" s="18"/>
      <c r="F41" s="18"/>
      <c r="G41" s="28">
        <f t="shared" si="1"/>
        <v>0</v>
      </c>
      <c r="H41" s="39"/>
    </row>
    <row r="42" spans="1:8" x14ac:dyDescent="0.2">
      <c r="A42" s="15">
        <v>40</v>
      </c>
      <c r="B42" s="16"/>
      <c r="C42" s="16"/>
      <c r="D42" s="17"/>
      <c r="E42" s="18"/>
      <c r="F42" s="18"/>
      <c r="G42" s="28">
        <f t="shared" si="1"/>
        <v>0</v>
      </c>
      <c r="H42" s="39"/>
    </row>
    <row r="43" spans="1:8" x14ac:dyDescent="0.2">
      <c r="A43" s="15">
        <v>41</v>
      </c>
      <c r="B43" s="19"/>
      <c r="C43" s="19"/>
      <c r="D43" s="17"/>
      <c r="E43" s="18"/>
      <c r="F43" s="18"/>
      <c r="G43" s="28">
        <f t="shared" si="1"/>
        <v>0</v>
      </c>
      <c r="H43" s="39"/>
    </row>
    <row r="44" spans="1:8" x14ac:dyDescent="0.2">
      <c r="A44" s="15">
        <v>42</v>
      </c>
      <c r="B44" s="20"/>
      <c r="C44" s="20"/>
      <c r="D44" s="17"/>
      <c r="E44" s="18"/>
      <c r="F44" s="18"/>
      <c r="G44" s="28">
        <f t="shared" si="1"/>
        <v>0</v>
      </c>
      <c r="H44" s="39"/>
    </row>
    <row r="45" spans="1:8" ht="19.5" customHeight="1" x14ac:dyDescent="0.2">
      <c r="A45" s="15">
        <v>43</v>
      </c>
      <c r="B45" s="20"/>
      <c r="C45" s="20"/>
      <c r="D45" s="17"/>
      <c r="E45" s="18"/>
      <c r="F45" s="18"/>
      <c r="G45" s="28">
        <f t="shared" si="1"/>
        <v>0</v>
      </c>
      <c r="H45" s="39"/>
    </row>
    <row r="46" spans="1:8" x14ac:dyDescent="0.2">
      <c r="A46" s="15">
        <v>44</v>
      </c>
      <c r="B46" s="20"/>
      <c r="C46" s="20"/>
      <c r="D46" s="17"/>
      <c r="E46" s="18"/>
      <c r="F46" s="18"/>
      <c r="G46" s="28">
        <f t="shared" si="1"/>
        <v>0</v>
      </c>
      <c r="H46" s="39"/>
    </row>
    <row r="47" spans="1:8" x14ac:dyDescent="0.2">
      <c r="A47" s="15">
        <v>45</v>
      </c>
      <c r="B47" s="20"/>
      <c r="C47" s="20"/>
      <c r="D47" s="17"/>
      <c r="E47" s="18"/>
      <c r="F47" s="18"/>
      <c r="G47" s="28">
        <f t="shared" si="1"/>
        <v>0</v>
      </c>
      <c r="H47" s="39"/>
    </row>
    <row r="48" spans="1:8" x14ac:dyDescent="0.2">
      <c r="A48" s="15">
        <v>46</v>
      </c>
      <c r="B48" s="20"/>
      <c r="C48" s="20"/>
      <c r="D48" s="17"/>
      <c r="E48" s="18"/>
      <c r="F48" s="18"/>
      <c r="G48" s="28">
        <f t="shared" si="1"/>
        <v>0</v>
      </c>
      <c r="H48" s="39"/>
    </row>
    <row r="49" spans="1:7" x14ac:dyDescent="0.2">
      <c r="A49" s="15">
        <v>47</v>
      </c>
      <c r="B49" s="20"/>
      <c r="C49" s="20"/>
      <c r="D49" s="17"/>
      <c r="E49" s="18"/>
      <c r="F49" s="18"/>
      <c r="G49" s="28">
        <f t="shared" si="1"/>
        <v>0</v>
      </c>
    </row>
    <row r="50" spans="1:7" x14ac:dyDescent="0.2">
      <c r="A50" s="15">
        <v>48</v>
      </c>
      <c r="B50" s="19"/>
      <c r="C50" s="19"/>
      <c r="D50" s="17"/>
      <c r="E50" s="18"/>
      <c r="F50" s="18"/>
      <c r="G50" s="28">
        <f t="shared" si="1"/>
        <v>0</v>
      </c>
    </row>
    <row r="51" spans="1:7" x14ac:dyDescent="0.2">
      <c r="A51" s="15">
        <v>49</v>
      </c>
      <c r="B51" s="16"/>
      <c r="C51" s="16"/>
      <c r="D51" s="17"/>
      <c r="E51" s="18"/>
      <c r="F51" s="18"/>
      <c r="G51" s="28">
        <f t="shared" si="1"/>
        <v>0</v>
      </c>
    </row>
    <row r="52" spans="1:7" x14ac:dyDescent="0.2">
      <c r="A52" s="15">
        <v>50</v>
      </c>
      <c r="B52" s="19"/>
      <c r="C52" s="19"/>
      <c r="D52" s="17"/>
      <c r="E52" s="18"/>
      <c r="F52" s="18"/>
      <c r="G52" s="28">
        <f t="shared" si="1"/>
        <v>0</v>
      </c>
    </row>
    <row r="53" spans="1:7" x14ac:dyDescent="0.2">
      <c r="A53" s="15">
        <v>51</v>
      </c>
      <c r="B53" s="20"/>
      <c r="C53" s="20"/>
      <c r="D53" s="17"/>
      <c r="E53" s="18"/>
      <c r="F53" s="18"/>
      <c r="G53" s="28">
        <f t="shared" si="1"/>
        <v>0</v>
      </c>
    </row>
    <row r="54" spans="1:7" x14ac:dyDescent="0.2">
      <c r="A54" s="15">
        <v>52</v>
      </c>
      <c r="B54" s="20"/>
      <c r="C54" s="20"/>
      <c r="D54" s="17"/>
      <c r="E54" s="18"/>
      <c r="F54" s="18"/>
      <c r="G54" s="28">
        <f t="shared" si="1"/>
        <v>0</v>
      </c>
    </row>
    <row r="55" spans="1:7" x14ac:dyDescent="0.2">
      <c r="A55" s="15">
        <v>53</v>
      </c>
      <c r="B55" s="16"/>
      <c r="C55" s="16"/>
      <c r="D55" s="17"/>
      <c r="E55" s="18"/>
      <c r="F55" s="18"/>
      <c r="G55" s="28">
        <f t="shared" si="1"/>
        <v>0</v>
      </c>
    </row>
    <row r="56" spans="1:7" x14ac:dyDescent="0.2">
      <c r="A56" s="15">
        <v>54</v>
      </c>
      <c r="B56" s="16"/>
      <c r="C56" s="16"/>
      <c r="D56" s="17"/>
      <c r="E56" s="18"/>
      <c r="F56" s="18"/>
      <c r="G56" s="28">
        <f t="shared" si="1"/>
        <v>0</v>
      </c>
    </row>
    <row r="57" spans="1:7" x14ac:dyDescent="0.2">
      <c r="A57" s="15">
        <v>55</v>
      </c>
      <c r="B57" s="16"/>
      <c r="C57" s="16"/>
      <c r="D57" s="17"/>
      <c r="E57" s="18"/>
      <c r="F57" s="18"/>
      <c r="G57" s="28">
        <f t="shared" si="1"/>
        <v>0</v>
      </c>
    </row>
    <row r="58" spans="1:7" x14ac:dyDescent="0.2">
      <c r="A58" s="15">
        <v>56</v>
      </c>
      <c r="B58" s="16"/>
      <c r="C58" s="16"/>
      <c r="D58" s="17"/>
      <c r="E58" s="18"/>
      <c r="F58" s="18"/>
      <c r="G58" s="28">
        <f t="shared" si="1"/>
        <v>0</v>
      </c>
    </row>
    <row r="59" spans="1:7" x14ac:dyDescent="0.2">
      <c r="A59" s="15">
        <v>57</v>
      </c>
      <c r="B59" s="20"/>
      <c r="C59" s="20"/>
      <c r="D59" s="17"/>
      <c r="E59" s="18"/>
      <c r="F59" s="18"/>
      <c r="G59" s="28">
        <f t="shared" si="1"/>
        <v>0</v>
      </c>
    </row>
    <row r="60" spans="1:7" x14ac:dyDescent="0.2">
      <c r="A60" s="15">
        <v>58</v>
      </c>
      <c r="B60" s="16"/>
      <c r="C60" s="16"/>
      <c r="D60" s="17"/>
      <c r="E60" s="18"/>
      <c r="F60" s="18"/>
      <c r="G60" s="28">
        <f t="shared" si="1"/>
        <v>0</v>
      </c>
    </row>
    <row r="61" spans="1:7" x14ac:dyDescent="0.2">
      <c r="A61" s="15">
        <v>59</v>
      </c>
      <c r="B61" s="16"/>
      <c r="C61" s="16"/>
      <c r="D61" s="17"/>
      <c r="E61" s="18"/>
      <c r="F61" s="18"/>
      <c r="G61" s="28">
        <f t="shared" si="1"/>
        <v>0</v>
      </c>
    </row>
    <row r="62" spans="1:7" x14ac:dyDescent="0.2">
      <c r="A62" s="15">
        <v>60</v>
      </c>
      <c r="B62" s="16"/>
      <c r="C62" s="16"/>
      <c r="D62" s="17"/>
      <c r="E62" s="18"/>
      <c r="F62" s="18"/>
      <c r="G62" s="28">
        <f t="shared" si="1"/>
        <v>0</v>
      </c>
    </row>
    <row r="63" spans="1:7" x14ac:dyDescent="0.2">
      <c r="A63" s="15">
        <v>61</v>
      </c>
      <c r="B63" s="16"/>
      <c r="C63" s="16"/>
      <c r="D63" s="17"/>
      <c r="E63" s="18"/>
      <c r="F63" s="18"/>
      <c r="G63" s="28">
        <f t="shared" si="1"/>
        <v>0</v>
      </c>
    </row>
    <row r="64" spans="1:7" x14ac:dyDescent="0.2">
      <c r="A64" s="15">
        <v>62</v>
      </c>
      <c r="B64" s="16"/>
      <c r="C64" s="16"/>
      <c r="D64" s="17"/>
      <c r="E64" s="18"/>
      <c r="F64" s="18"/>
      <c r="G64" s="28">
        <f t="shared" si="1"/>
        <v>0</v>
      </c>
    </row>
    <row r="65" spans="1:7" x14ac:dyDescent="0.2">
      <c r="A65" s="15">
        <v>63</v>
      </c>
      <c r="B65" s="16"/>
      <c r="C65" s="16"/>
      <c r="D65" s="17"/>
      <c r="E65" s="18"/>
      <c r="F65" s="18"/>
      <c r="G65" s="28">
        <f t="shared" si="1"/>
        <v>0</v>
      </c>
    </row>
    <row r="66" spans="1:7" x14ac:dyDescent="0.2">
      <c r="A66" s="15">
        <v>64</v>
      </c>
      <c r="B66" s="16"/>
      <c r="C66" s="16"/>
      <c r="D66" s="17"/>
      <c r="E66" s="18"/>
      <c r="F66" s="18"/>
      <c r="G66" s="28">
        <f t="shared" si="1"/>
        <v>0</v>
      </c>
    </row>
    <row r="67" spans="1:7" x14ac:dyDescent="0.2">
      <c r="A67" s="15">
        <v>65</v>
      </c>
      <c r="B67" s="16"/>
      <c r="C67" s="16"/>
      <c r="D67" s="17"/>
      <c r="E67" s="18"/>
      <c r="F67" s="18"/>
      <c r="G67" s="28">
        <f t="shared" ref="G67:G71" si="2">SUM(E67:F67)</f>
        <v>0</v>
      </c>
    </row>
    <row r="68" spans="1:7" x14ac:dyDescent="0.2">
      <c r="A68" s="15">
        <v>66</v>
      </c>
      <c r="B68" s="16"/>
      <c r="C68" s="16"/>
      <c r="D68" s="17"/>
      <c r="E68" s="18"/>
      <c r="F68" s="18"/>
      <c r="G68" s="28">
        <f t="shared" si="2"/>
        <v>0</v>
      </c>
    </row>
    <row r="69" spans="1:7" x14ac:dyDescent="0.2">
      <c r="A69" s="15">
        <v>67</v>
      </c>
      <c r="B69" s="16"/>
      <c r="C69" s="16"/>
      <c r="D69" s="17"/>
      <c r="E69" s="18"/>
      <c r="F69" s="18"/>
      <c r="G69" s="28">
        <f t="shared" si="2"/>
        <v>0</v>
      </c>
    </row>
    <row r="70" spans="1:7" x14ac:dyDescent="0.2">
      <c r="A70" s="15"/>
      <c r="B70" s="16"/>
      <c r="C70" s="16"/>
      <c r="D70" s="17"/>
      <c r="E70" s="18"/>
      <c r="F70" s="18"/>
      <c r="G70" s="28">
        <f t="shared" si="2"/>
        <v>0</v>
      </c>
    </row>
    <row r="71" spans="1:7" x14ac:dyDescent="0.2">
      <c r="A71" s="15"/>
      <c r="B71" s="16"/>
      <c r="C71" s="16"/>
      <c r="D71" s="17"/>
      <c r="E71" s="18"/>
      <c r="F71" s="18"/>
      <c r="G71" s="28">
        <f t="shared" si="2"/>
        <v>0</v>
      </c>
    </row>
    <row r="72" spans="1:7" x14ac:dyDescent="0.2">
      <c r="A72" s="15"/>
      <c r="B72" s="16"/>
      <c r="C72" s="16"/>
      <c r="D72" s="17"/>
      <c r="E72" s="18"/>
      <c r="F72" s="18"/>
      <c r="G72" s="28"/>
    </row>
    <row r="73" spans="1:7" x14ac:dyDescent="0.2">
      <c r="A73" s="15"/>
      <c r="B73" s="16"/>
      <c r="C73" s="16"/>
      <c r="D73" s="17"/>
      <c r="E73" s="18"/>
      <c r="F73" s="18"/>
      <c r="G73" s="28"/>
    </row>
    <row r="74" spans="1:7" x14ac:dyDescent="0.2">
      <c r="A74" s="15"/>
      <c r="B74" s="16"/>
      <c r="C74" s="16"/>
      <c r="D74" s="17"/>
      <c r="E74" s="18"/>
      <c r="F74" s="18"/>
      <c r="G74" s="28"/>
    </row>
    <row r="75" spans="1:7" x14ac:dyDescent="0.2">
      <c r="A75" s="15"/>
      <c r="B75" s="16"/>
      <c r="C75" s="16"/>
      <c r="D75" s="17"/>
      <c r="E75" s="18"/>
      <c r="F75" s="18"/>
      <c r="G75" s="28"/>
    </row>
    <row r="76" spans="1:7" x14ac:dyDescent="0.2">
      <c r="A76" s="15"/>
      <c r="B76" s="16"/>
      <c r="C76" s="16"/>
      <c r="D76" s="17"/>
      <c r="E76" s="18"/>
      <c r="F76" s="18"/>
      <c r="G76" s="28"/>
    </row>
  </sheetData>
  <sortState xmlns:xlrd2="http://schemas.microsoft.com/office/spreadsheetml/2017/richdata2" ref="B3:G39">
    <sortCondition descending="1" ref="G3:G39"/>
  </sortState>
  <pageMargins left="0.7" right="0.7" top="0.75" bottom="0.75" header="0.3" footer="0.3"/>
  <pageSetup paperSize="9" scale="73" fitToHeight="0" orientation="landscape" r:id="rId1"/>
  <rowBreaks count="1" manualBreakCount="1">
    <brk id="30" max="17" man="1"/>
  </rowBreaks>
  <colBreaks count="1" manualBreakCount="1">
    <brk id="3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zoomScaleNormal="100" workbookViewId="0">
      <pane ySplit="1" topLeftCell="A2" activePane="bottomLeft" state="frozen"/>
      <selection activeCell="B1" sqref="B1"/>
      <selection pane="bottomLeft" activeCell="J8" sqref="J8"/>
    </sheetView>
  </sheetViews>
  <sheetFormatPr baseColWidth="10" defaultColWidth="8.83203125" defaultRowHeight="15" x14ac:dyDescent="0.2"/>
  <cols>
    <col min="2" max="2" width="22" customWidth="1"/>
    <col min="3" max="3" width="26.83203125" customWidth="1"/>
    <col min="4" max="4" width="7.6640625" style="66" customWidth="1"/>
    <col min="5" max="9" width="7.6640625" customWidth="1"/>
  </cols>
  <sheetData>
    <row r="1" spans="1:10" ht="97.5" customHeight="1" x14ac:dyDescent="0.2">
      <c r="A1" s="21"/>
      <c r="B1" s="22" t="s">
        <v>6</v>
      </c>
      <c r="C1" s="22"/>
      <c r="D1" s="6" t="s">
        <v>1</v>
      </c>
      <c r="E1" s="7" t="s">
        <v>14</v>
      </c>
      <c r="F1" s="7" t="s">
        <v>14</v>
      </c>
      <c r="G1" s="7" t="s">
        <v>15</v>
      </c>
      <c r="H1" s="7" t="s">
        <v>12</v>
      </c>
      <c r="I1" s="27" t="s">
        <v>10</v>
      </c>
      <c r="J1" s="38" t="s">
        <v>13</v>
      </c>
    </row>
    <row r="2" spans="1:10" x14ac:dyDescent="0.2">
      <c r="A2" s="8"/>
      <c r="B2" s="23" t="s">
        <v>2</v>
      </c>
      <c r="C2" s="10" t="s">
        <v>3</v>
      </c>
      <c r="D2" s="63"/>
      <c r="E2" s="12">
        <v>1</v>
      </c>
      <c r="F2" s="43">
        <v>2</v>
      </c>
      <c r="G2" s="13">
        <v>3</v>
      </c>
      <c r="H2" s="13">
        <v>4</v>
      </c>
      <c r="I2" s="28" t="s">
        <v>4</v>
      </c>
      <c r="J2" s="39"/>
    </row>
    <row r="3" spans="1:10" ht="20" customHeight="1" x14ac:dyDescent="0.2">
      <c r="A3" s="69">
        <v>1</v>
      </c>
      <c r="B3" s="79" t="s">
        <v>146</v>
      </c>
      <c r="C3" s="79" t="s">
        <v>147</v>
      </c>
      <c r="D3" s="80">
        <v>1</v>
      </c>
      <c r="E3" s="40">
        <v>7</v>
      </c>
      <c r="F3" s="81">
        <v>10</v>
      </c>
      <c r="G3" s="40">
        <v>12</v>
      </c>
      <c r="H3" s="40">
        <v>8</v>
      </c>
      <c r="I3" s="73">
        <f t="shared" ref="I3:I36" si="0">SUM(E3:H3)</f>
        <v>37</v>
      </c>
      <c r="J3" s="39">
        <v>1250</v>
      </c>
    </row>
    <row r="4" spans="1:10" ht="30" x14ac:dyDescent="0.2">
      <c r="A4" s="69">
        <v>2</v>
      </c>
      <c r="B4" s="79" t="s">
        <v>144</v>
      </c>
      <c r="C4" s="79" t="s">
        <v>21</v>
      </c>
      <c r="D4" s="80">
        <v>0</v>
      </c>
      <c r="E4" s="40">
        <v>10</v>
      </c>
      <c r="F4" s="40">
        <v>12</v>
      </c>
      <c r="G4" s="40">
        <v>10</v>
      </c>
      <c r="H4" s="40">
        <v>4</v>
      </c>
      <c r="I4" s="73">
        <f t="shared" si="0"/>
        <v>36</v>
      </c>
      <c r="J4" s="39">
        <v>750</v>
      </c>
    </row>
    <row r="5" spans="1:10" x14ac:dyDescent="0.2">
      <c r="A5" s="69">
        <v>3</v>
      </c>
      <c r="B5" s="79" t="s">
        <v>141</v>
      </c>
      <c r="C5" s="79" t="s">
        <v>142</v>
      </c>
      <c r="D5" s="80">
        <v>1</v>
      </c>
      <c r="E5" s="40">
        <v>15</v>
      </c>
      <c r="F5" s="40">
        <v>15</v>
      </c>
      <c r="G5" s="40"/>
      <c r="H5" s="40">
        <v>2</v>
      </c>
      <c r="I5" s="73">
        <f t="shared" si="0"/>
        <v>32</v>
      </c>
      <c r="J5" s="39">
        <v>750</v>
      </c>
    </row>
    <row r="6" spans="1:10" x14ac:dyDescent="0.2">
      <c r="A6" s="15">
        <v>4</v>
      </c>
      <c r="B6" s="31" t="s">
        <v>143</v>
      </c>
      <c r="C6" s="31" t="s">
        <v>38</v>
      </c>
      <c r="D6" s="64">
        <v>0</v>
      </c>
      <c r="E6" s="18">
        <v>12</v>
      </c>
      <c r="F6" s="18">
        <v>7</v>
      </c>
      <c r="G6" s="40">
        <v>1</v>
      </c>
      <c r="H6" s="40">
        <v>3</v>
      </c>
      <c r="I6" s="28">
        <f t="shared" si="0"/>
        <v>23</v>
      </c>
      <c r="J6" s="39"/>
    </row>
    <row r="7" spans="1:10" x14ac:dyDescent="0.2">
      <c r="A7" s="15">
        <v>5</v>
      </c>
      <c r="B7" s="31" t="s">
        <v>148</v>
      </c>
      <c r="C7" s="31" t="s">
        <v>30</v>
      </c>
      <c r="D7" s="64">
        <v>1</v>
      </c>
      <c r="E7" s="18">
        <v>6</v>
      </c>
      <c r="F7" s="18">
        <v>6</v>
      </c>
      <c r="G7" s="18">
        <v>1</v>
      </c>
      <c r="H7" s="18">
        <v>10</v>
      </c>
      <c r="I7" s="28">
        <f t="shared" si="0"/>
        <v>23</v>
      </c>
      <c r="J7" s="82">
        <v>250</v>
      </c>
    </row>
    <row r="8" spans="1:10" x14ac:dyDescent="0.2">
      <c r="A8" s="15">
        <v>6</v>
      </c>
      <c r="B8" s="31" t="s">
        <v>164</v>
      </c>
      <c r="C8" s="31" t="s">
        <v>21</v>
      </c>
      <c r="D8" s="64">
        <v>0</v>
      </c>
      <c r="E8" s="18">
        <v>1</v>
      </c>
      <c r="F8" s="18">
        <v>1</v>
      </c>
      <c r="G8" s="18">
        <v>4</v>
      </c>
      <c r="H8" s="18">
        <v>15</v>
      </c>
      <c r="I8" s="28">
        <f t="shared" si="0"/>
        <v>21</v>
      </c>
      <c r="J8" s="39"/>
    </row>
    <row r="9" spans="1:10" x14ac:dyDescent="0.2">
      <c r="A9" s="15">
        <v>7</v>
      </c>
      <c r="B9" s="19" t="s">
        <v>154</v>
      </c>
      <c r="C9" s="19" t="s">
        <v>34</v>
      </c>
      <c r="D9" s="17">
        <v>0</v>
      </c>
      <c r="E9" s="18">
        <v>1</v>
      </c>
      <c r="F9" s="67">
        <v>1</v>
      </c>
      <c r="G9" s="40">
        <v>6</v>
      </c>
      <c r="H9" s="40">
        <v>12</v>
      </c>
      <c r="I9" s="28">
        <f t="shared" si="0"/>
        <v>20</v>
      </c>
      <c r="J9" s="39"/>
    </row>
    <row r="10" spans="1:10" x14ac:dyDescent="0.2">
      <c r="A10" s="15">
        <v>8</v>
      </c>
      <c r="B10" s="31" t="s">
        <v>169</v>
      </c>
      <c r="C10" s="31" t="s">
        <v>21</v>
      </c>
      <c r="D10" s="64">
        <v>0</v>
      </c>
      <c r="E10" s="18">
        <v>1</v>
      </c>
      <c r="F10" s="18">
        <v>3</v>
      </c>
      <c r="G10" s="18">
        <v>8</v>
      </c>
      <c r="H10" s="18">
        <v>5</v>
      </c>
      <c r="I10" s="28">
        <f t="shared" si="0"/>
        <v>17</v>
      </c>
      <c r="J10" s="39"/>
    </row>
    <row r="11" spans="1:10" x14ac:dyDescent="0.2">
      <c r="A11" s="15">
        <v>9</v>
      </c>
      <c r="B11" s="31" t="s">
        <v>226</v>
      </c>
      <c r="C11" s="31" t="s">
        <v>21</v>
      </c>
      <c r="D11" s="64">
        <v>0</v>
      </c>
      <c r="E11" s="18"/>
      <c r="F11" s="18"/>
      <c r="G11" s="18">
        <v>15</v>
      </c>
      <c r="H11" s="18"/>
      <c r="I11" s="28">
        <f t="shared" si="0"/>
        <v>15</v>
      </c>
      <c r="J11" s="39"/>
    </row>
    <row r="12" spans="1:10" x14ac:dyDescent="0.2">
      <c r="A12" s="15">
        <v>10</v>
      </c>
      <c r="B12" s="31" t="s">
        <v>145</v>
      </c>
      <c r="C12" s="31" t="s">
        <v>17</v>
      </c>
      <c r="D12" s="64">
        <v>0</v>
      </c>
      <c r="E12" s="18">
        <v>8</v>
      </c>
      <c r="F12" s="18">
        <v>4</v>
      </c>
      <c r="G12" s="18"/>
      <c r="H12" s="18"/>
      <c r="I12" s="28">
        <f t="shared" si="0"/>
        <v>12</v>
      </c>
      <c r="J12" s="39"/>
    </row>
    <row r="13" spans="1:10" x14ac:dyDescent="0.2">
      <c r="A13" s="15">
        <v>11</v>
      </c>
      <c r="B13" s="31" t="s">
        <v>151</v>
      </c>
      <c r="C13" s="31" t="s">
        <v>49</v>
      </c>
      <c r="D13" s="64">
        <v>0</v>
      </c>
      <c r="E13" s="18">
        <v>4</v>
      </c>
      <c r="F13" s="18">
        <v>8</v>
      </c>
      <c r="G13" s="18"/>
      <c r="H13" s="18"/>
      <c r="I13" s="28">
        <f t="shared" si="0"/>
        <v>12</v>
      </c>
      <c r="J13" s="39"/>
    </row>
    <row r="14" spans="1:10" x14ac:dyDescent="0.2">
      <c r="A14" s="15">
        <v>12</v>
      </c>
      <c r="B14" s="31" t="s">
        <v>76</v>
      </c>
      <c r="C14" s="31" t="s">
        <v>49</v>
      </c>
      <c r="D14" s="64">
        <v>0</v>
      </c>
      <c r="E14" s="18"/>
      <c r="F14" s="18"/>
      <c r="G14" s="18">
        <v>3</v>
      </c>
      <c r="H14" s="18">
        <v>7</v>
      </c>
      <c r="I14" s="28">
        <f t="shared" si="0"/>
        <v>10</v>
      </c>
      <c r="J14" s="39"/>
    </row>
    <row r="15" spans="1:10" x14ac:dyDescent="0.2">
      <c r="A15" s="15">
        <v>13</v>
      </c>
      <c r="B15" s="31" t="s">
        <v>77</v>
      </c>
      <c r="C15" s="31" t="s">
        <v>30</v>
      </c>
      <c r="D15" s="64">
        <v>0</v>
      </c>
      <c r="E15" s="18"/>
      <c r="F15" s="18"/>
      <c r="G15" s="18">
        <v>7</v>
      </c>
      <c r="H15" s="18"/>
      <c r="I15" s="28">
        <f t="shared" si="0"/>
        <v>7</v>
      </c>
      <c r="J15" s="39"/>
    </row>
    <row r="16" spans="1:10" x14ac:dyDescent="0.2">
      <c r="A16" s="15">
        <v>14</v>
      </c>
      <c r="B16" s="31" t="s">
        <v>78</v>
      </c>
      <c r="C16" s="31" t="s">
        <v>36</v>
      </c>
      <c r="D16" s="64">
        <v>0</v>
      </c>
      <c r="E16" s="18"/>
      <c r="F16" s="18"/>
      <c r="G16" s="18">
        <v>1</v>
      </c>
      <c r="H16" s="18">
        <v>6</v>
      </c>
      <c r="I16" s="28">
        <f t="shared" si="0"/>
        <v>7</v>
      </c>
      <c r="J16" s="39"/>
    </row>
    <row r="17" spans="1:10" x14ac:dyDescent="0.2">
      <c r="A17" s="15">
        <v>15</v>
      </c>
      <c r="B17" s="20" t="s">
        <v>156</v>
      </c>
      <c r="C17" s="20" t="s">
        <v>36</v>
      </c>
      <c r="D17" s="17">
        <v>0</v>
      </c>
      <c r="E17" s="18">
        <v>1</v>
      </c>
      <c r="F17" s="18">
        <v>5</v>
      </c>
      <c r="G17" s="18"/>
      <c r="H17" s="18"/>
      <c r="I17" s="28">
        <f t="shared" si="0"/>
        <v>6</v>
      </c>
      <c r="J17" s="39"/>
    </row>
    <row r="18" spans="1:10" x14ac:dyDescent="0.2">
      <c r="A18" s="15">
        <v>16</v>
      </c>
      <c r="B18" s="31" t="s">
        <v>152</v>
      </c>
      <c r="C18" s="31" t="s">
        <v>34</v>
      </c>
      <c r="D18" s="64">
        <v>0</v>
      </c>
      <c r="E18" s="18">
        <v>3</v>
      </c>
      <c r="F18" s="18">
        <v>2</v>
      </c>
      <c r="G18" s="18"/>
      <c r="H18" s="18">
        <v>1</v>
      </c>
      <c r="I18" s="28">
        <f t="shared" si="0"/>
        <v>6</v>
      </c>
      <c r="J18" s="39"/>
    </row>
    <row r="19" spans="1:10" x14ac:dyDescent="0.2">
      <c r="A19" s="15">
        <v>17</v>
      </c>
      <c r="B19" s="31" t="s">
        <v>227</v>
      </c>
      <c r="C19" s="31" t="s">
        <v>131</v>
      </c>
      <c r="D19" s="64">
        <v>0</v>
      </c>
      <c r="E19" s="18"/>
      <c r="F19" s="18"/>
      <c r="G19" s="18">
        <v>5</v>
      </c>
      <c r="H19" s="18">
        <v>1</v>
      </c>
      <c r="I19" s="28">
        <f t="shared" si="0"/>
        <v>6</v>
      </c>
      <c r="J19" s="39"/>
    </row>
    <row r="20" spans="1:10" x14ac:dyDescent="0.2">
      <c r="A20" s="15">
        <v>18</v>
      </c>
      <c r="B20" s="31" t="s">
        <v>149</v>
      </c>
      <c r="C20" s="31" t="s">
        <v>150</v>
      </c>
      <c r="D20" s="64">
        <v>0</v>
      </c>
      <c r="E20" s="40">
        <v>5</v>
      </c>
      <c r="F20" s="18"/>
      <c r="G20" s="18"/>
      <c r="H20" s="18"/>
      <c r="I20" s="28">
        <f t="shared" si="0"/>
        <v>5</v>
      </c>
      <c r="J20" s="39"/>
    </row>
    <row r="21" spans="1:10" x14ac:dyDescent="0.2">
      <c r="A21" s="15">
        <v>19</v>
      </c>
      <c r="B21" s="31" t="s">
        <v>153</v>
      </c>
      <c r="C21" s="31" t="s">
        <v>17</v>
      </c>
      <c r="D21" s="64">
        <v>0</v>
      </c>
      <c r="E21" s="18">
        <v>2</v>
      </c>
      <c r="F21" s="18">
        <v>1</v>
      </c>
      <c r="G21" s="18">
        <v>1</v>
      </c>
      <c r="H21" s="18">
        <v>1</v>
      </c>
      <c r="I21" s="28">
        <f t="shared" si="0"/>
        <v>5</v>
      </c>
      <c r="J21" s="39"/>
    </row>
    <row r="22" spans="1:10" ht="17" customHeight="1" x14ac:dyDescent="0.2">
      <c r="A22" s="15">
        <v>20</v>
      </c>
      <c r="B22" s="31" t="s">
        <v>166</v>
      </c>
      <c r="C22" s="31" t="s">
        <v>34</v>
      </c>
      <c r="D22" s="64">
        <v>0</v>
      </c>
      <c r="E22" s="18">
        <v>1</v>
      </c>
      <c r="F22" s="18">
        <v>1</v>
      </c>
      <c r="G22" s="40">
        <v>1</v>
      </c>
      <c r="H22" s="40">
        <v>1</v>
      </c>
      <c r="I22" s="28">
        <f t="shared" si="0"/>
        <v>4</v>
      </c>
      <c r="J22" s="39"/>
    </row>
    <row r="23" spans="1:10" ht="20" customHeight="1" x14ac:dyDescent="0.2">
      <c r="A23" s="15">
        <v>21</v>
      </c>
      <c r="B23" s="31" t="s">
        <v>163</v>
      </c>
      <c r="C23" s="31" t="s">
        <v>34</v>
      </c>
      <c r="D23" s="64">
        <v>0</v>
      </c>
      <c r="E23" s="18">
        <v>1</v>
      </c>
      <c r="F23" s="40">
        <v>1</v>
      </c>
      <c r="G23" s="40">
        <v>1</v>
      </c>
      <c r="H23" s="18">
        <v>1</v>
      </c>
      <c r="I23" s="28">
        <f t="shared" si="0"/>
        <v>4</v>
      </c>
      <c r="J23" s="39"/>
    </row>
    <row r="24" spans="1:10" x14ac:dyDescent="0.2">
      <c r="A24" s="15">
        <v>22</v>
      </c>
      <c r="B24" s="31" t="s">
        <v>172</v>
      </c>
      <c r="C24" s="31" t="s">
        <v>150</v>
      </c>
      <c r="D24" s="64">
        <v>0</v>
      </c>
      <c r="E24" s="18">
        <v>1</v>
      </c>
      <c r="F24" s="18">
        <v>1</v>
      </c>
      <c r="G24" s="18">
        <v>1</v>
      </c>
      <c r="H24" s="18">
        <v>1</v>
      </c>
      <c r="I24" s="28">
        <f t="shared" si="0"/>
        <v>4</v>
      </c>
      <c r="J24" s="39"/>
    </row>
    <row r="25" spans="1:10" x14ac:dyDescent="0.2">
      <c r="A25" s="15">
        <v>23</v>
      </c>
      <c r="B25" s="31" t="s">
        <v>160</v>
      </c>
      <c r="C25" s="31" t="s">
        <v>49</v>
      </c>
      <c r="D25" s="64">
        <v>0</v>
      </c>
      <c r="E25" s="18">
        <v>1</v>
      </c>
      <c r="F25" s="18"/>
      <c r="G25" s="18">
        <v>2</v>
      </c>
      <c r="H25" s="18">
        <v>1</v>
      </c>
      <c r="I25" s="28">
        <f t="shared" si="0"/>
        <v>4</v>
      </c>
      <c r="J25" s="39"/>
    </row>
    <row r="26" spans="1:10" x14ac:dyDescent="0.2">
      <c r="A26" s="15">
        <v>24</v>
      </c>
      <c r="B26" s="31" t="s">
        <v>167</v>
      </c>
      <c r="C26" s="31" t="s">
        <v>34</v>
      </c>
      <c r="D26" s="64">
        <v>0</v>
      </c>
      <c r="E26" s="18">
        <v>1</v>
      </c>
      <c r="F26" s="18">
        <v>1</v>
      </c>
      <c r="G26" s="18">
        <v>1</v>
      </c>
      <c r="H26" s="18">
        <v>1</v>
      </c>
      <c r="I26" s="28">
        <f t="shared" si="0"/>
        <v>4</v>
      </c>
      <c r="J26" s="39"/>
    </row>
    <row r="27" spans="1:10" x14ac:dyDescent="0.2">
      <c r="A27" s="15">
        <v>25</v>
      </c>
      <c r="B27" s="31" t="s">
        <v>170</v>
      </c>
      <c r="C27" s="31" t="s">
        <v>34</v>
      </c>
      <c r="D27" s="64">
        <v>0</v>
      </c>
      <c r="E27" s="18">
        <v>1</v>
      </c>
      <c r="F27" s="18">
        <v>1</v>
      </c>
      <c r="G27" s="18">
        <v>1</v>
      </c>
      <c r="H27" s="18">
        <v>1</v>
      </c>
      <c r="I27" s="28">
        <f t="shared" si="0"/>
        <v>4</v>
      </c>
      <c r="J27" s="39"/>
    </row>
    <row r="28" spans="1:10" x14ac:dyDescent="0.2">
      <c r="A28" s="15">
        <v>26</v>
      </c>
      <c r="B28" s="31" t="s">
        <v>157</v>
      </c>
      <c r="C28" s="31" t="s">
        <v>158</v>
      </c>
      <c r="D28" s="64">
        <v>0</v>
      </c>
      <c r="E28" s="18">
        <v>1</v>
      </c>
      <c r="F28" s="18">
        <v>1</v>
      </c>
      <c r="G28" s="18">
        <v>1</v>
      </c>
      <c r="H28" s="18">
        <v>1</v>
      </c>
      <c r="I28" s="28">
        <f t="shared" si="0"/>
        <v>4</v>
      </c>
      <c r="J28" s="39"/>
    </row>
    <row r="29" spans="1:10" x14ac:dyDescent="0.2">
      <c r="A29" s="15">
        <v>27</v>
      </c>
      <c r="B29" s="16" t="s">
        <v>168</v>
      </c>
      <c r="C29" s="16" t="s">
        <v>38</v>
      </c>
      <c r="D29" s="17">
        <v>0</v>
      </c>
      <c r="E29" s="18">
        <v>1</v>
      </c>
      <c r="F29" s="18"/>
      <c r="G29" s="18">
        <v>1</v>
      </c>
      <c r="H29" s="18">
        <v>1</v>
      </c>
      <c r="I29" s="28">
        <f t="shared" si="0"/>
        <v>3</v>
      </c>
      <c r="J29" s="39"/>
    </row>
    <row r="30" spans="1:10" x14ac:dyDescent="0.2">
      <c r="A30" s="15">
        <v>28</v>
      </c>
      <c r="B30" s="31" t="s">
        <v>165</v>
      </c>
      <c r="C30" s="31" t="s">
        <v>102</v>
      </c>
      <c r="D30" s="64">
        <v>0</v>
      </c>
      <c r="E30" s="18">
        <v>1</v>
      </c>
      <c r="F30" s="67">
        <v>1</v>
      </c>
      <c r="G30" s="18"/>
      <c r="H30" s="18"/>
      <c r="I30" s="28">
        <f t="shared" si="0"/>
        <v>2</v>
      </c>
      <c r="J30" s="39"/>
    </row>
    <row r="31" spans="1:10" x14ac:dyDescent="0.2">
      <c r="A31" s="15">
        <v>29</v>
      </c>
      <c r="B31" s="31" t="s">
        <v>161</v>
      </c>
      <c r="C31" s="31" t="s">
        <v>162</v>
      </c>
      <c r="D31" s="64">
        <v>0</v>
      </c>
      <c r="E31" s="18">
        <v>1</v>
      </c>
      <c r="F31" s="18">
        <v>1</v>
      </c>
      <c r="G31" s="18"/>
      <c r="H31" s="18"/>
      <c r="I31" s="28">
        <f t="shared" si="0"/>
        <v>2</v>
      </c>
      <c r="J31" s="39"/>
    </row>
    <row r="32" spans="1:10" x14ac:dyDescent="0.2">
      <c r="A32" s="15">
        <v>30</v>
      </c>
      <c r="B32" s="31" t="s">
        <v>155</v>
      </c>
      <c r="C32" s="31" t="s">
        <v>32</v>
      </c>
      <c r="D32" s="64">
        <v>0</v>
      </c>
      <c r="E32" s="18">
        <v>1</v>
      </c>
      <c r="F32" s="18">
        <v>1</v>
      </c>
      <c r="G32" s="18"/>
      <c r="H32" s="18"/>
      <c r="I32" s="28">
        <f t="shared" si="0"/>
        <v>2</v>
      </c>
      <c r="J32" s="39"/>
    </row>
    <row r="33" spans="1:10" x14ac:dyDescent="0.2">
      <c r="A33" s="15">
        <v>31</v>
      </c>
      <c r="B33" s="31" t="s">
        <v>228</v>
      </c>
      <c r="C33" s="31" t="s">
        <v>36</v>
      </c>
      <c r="D33" s="64">
        <v>0</v>
      </c>
      <c r="E33" s="18"/>
      <c r="F33" s="18"/>
      <c r="G33" s="18">
        <v>1</v>
      </c>
      <c r="H33" s="18">
        <v>1</v>
      </c>
      <c r="I33" s="28">
        <f t="shared" si="0"/>
        <v>2</v>
      </c>
      <c r="J33" s="39"/>
    </row>
    <row r="34" spans="1:10" x14ac:dyDescent="0.2">
      <c r="A34" s="15">
        <v>32</v>
      </c>
      <c r="B34" s="31" t="s">
        <v>171</v>
      </c>
      <c r="C34" s="31" t="s">
        <v>30</v>
      </c>
      <c r="D34" s="64">
        <v>0</v>
      </c>
      <c r="E34" s="18">
        <v>1</v>
      </c>
      <c r="F34" s="18"/>
      <c r="G34" s="18"/>
      <c r="H34" s="18"/>
      <c r="I34" s="28">
        <f t="shared" si="0"/>
        <v>1</v>
      </c>
      <c r="J34" s="39"/>
    </row>
    <row r="35" spans="1:10" x14ac:dyDescent="0.2">
      <c r="A35" s="15">
        <v>33</v>
      </c>
      <c r="B35" s="31" t="s">
        <v>159</v>
      </c>
      <c r="C35" s="31" t="s">
        <v>17</v>
      </c>
      <c r="D35" s="64">
        <v>0</v>
      </c>
      <c r="E35" s="18">
        <v>1</v>
      </c>
      <c r="F35" s="18"/>
      <c r="G35" s="18"/>
      <c r="H35" s="18"/>
      <c r="I35" s="28">
        <f t="shared" si="0"/>
        <v>1</v>
      </c>
      <c r="J35" s="39"/>
    </row>
    <row r="36" spans="1:10" x14ac:dyDescent="0.2">
      <c r="A36" s="15">
        <v>34</v>
      </c>
      <c r="B36" s="31" t="s">
        <v>81</v>
      </c>
      <c r="C36" s="31" t="s">
        <v>82</v>
      </c>
      <c r="D36" s="64">
        <v>0</v>
      </c>
      <c r="E36" s="18"/>
      <c r="F36" s="18"/>
      <c r="G36" s="18">
        <v>1</v>
      </c>
      <c r="H36" s="18"/>
      <c r="I36" s="28">
        <f t="shared" si="0"/>
        <v>1</v>
      </c>
      <c r="J36" s="39"/>
    </row>
    <row r="37" spans="1:10" x14ac:dyDescent="0.2">
      <c r="A37" s="15">
        <v>35</v>
      </c>
      <c r="B37" s="31"/>
      <c r="C37" s="31"/>
      <c r="D37" s="64"/>
      <c r="E37" s="18"/>
      <c r="F37" s="18"/>
      <c r="G37" s="18"/>
      <c r="H37" s="18"/>
      <c r="I37" s="28">
        <f t="shared" ref="I37:I56" si="1">SUM(E37:H37)</f>
        <v>0</v>
      </c>
      <c r="J37" s="39"/>
    </row>
    <row r="38" spans="1:10" x14ac:dyDescent="0.2">
      <c r="A38" s="15">
        <v>36</v>
      </c>
      <c r="B38" s="31"/>
      <c r="C38" s="31"/>
      <c r="D38" s="64"/>
      <c r="E38" s="18"/>
      <c r="F38" s="18"/>
      <c r="G38" s="18"/>
      <c r="H38" s="18"/>
      <c r="I38" s="28">
        <f t="shared" si="1"/>
        <v>0</v>
      </c>
      <c r="J38" s="39"/>
    </row>
    <row r="39" spans="1:10" x14ac:dyDescent="0.2">
      <c r="A39" s="15">
        <v>37</v>
      </c>
      <c r="B39" s="31"/>
      <c r="C39" s="31"/>
      <c r="D39" s="65"/>
      <c r="E39" s="18"/>
      <c r="F39" s="18"/>
      <c r="G39" s="18"/>
      <c r="H39" s="18"/>
      <c r="I39" s="28">
        <f t="shared" si="1"/>
        <v>0</v>
      </c>
      <c r="J39" s="39"/>
    </row>
    <row r="40" spans="1:10" x14ac:dyDescent="0.2">
      <c r="A40" s="15">
        <v>38</v>
      </c>
      <c r="B40" s="31"/>
      <c r="C40" s="31"/>
      <c r="D40" s="64"/>
      <c r="E40" s="18"/>
      <c r="F40" s="18"/>
      <c r="G40" s="18"/>
      <c r="H40" s="18"/>
      <c r="I40" s="28">
        <f t="shared" si="1"/>
        <v>0</v>
      </c>
      <c r="J40" s="39"/>
    </row>
    <row r="41" spans="1:10" x14ac:dyDescent="0.2">
      <c r="A41" s="15">
        <v>39</v>
      </c>
      <c r="B41" s="16"/>
      <c r="C41" s="16"/>
      <c r="D41" s="17"/>
      <c r="E41" s="18"/>
      <c r="F41" s="18"/>
      <c r="G41" s="18"/>
      <c r="H41" s="18"/>
      <c r="I41" s="28">
        <f t="shared" si="1"/>
        <v>0</v>
      </c>
      <c r="J41" s="39"/>
    </row>
    <row r="42" spans="1:10" x14ac:dyDescent="0.2">
      <c r="A42" s="15">
        <v>40</v>
      </c>
      <c r="B42" s="16"/>
      <c r="C42" s="16"/>
      <c r="D42" s="17"/>
      <c r="E42" s="18"/>
      <c r="F42" s="18"/>
      <c r="G42" s="18"/>
      <c r="H42" s="18"/>
      <c r="I42" s="28">
        <f t="shared" si="1"/>
        <v>0</v>
      </c>
      <c r="J42" s="39"/>
    </row>
    <row r="43" spans="1:10" x14ac:dyDescent="0.2">
      <c r="A43" s="15">
        <v>41</v>
      </c>
      <c r="B43" s="31"/>
      <c r="C43" s="31"/>
      <c r="D43" s="64"/>
      <c r="E43" s="18"/>
      <c r="F43" s="18"/>
      <c r="G43" s="18"/>
      <c r="H43" s="18"/>
      <c r="I43" s="28">
        <f t="shared" si="1"/>
        <v>0</v>
      </c>
      <c r="J43" s="39"/>
    </row>
    <row r="44" spans="1:10" x14ac:dyDescent="0.2">
      <c r="A44" s="15">
        <v>42</v>
      </c>
      <c r="B44" s="19"/>
      <c r="C44" s="19"/>
      <c r="D44" s="17"/>
      <c r="E44" s="18"/>
      <c r="F44" s="18"/>
      <c r="G44" s="18"/>
      <c r="H44" s="18"/>
      <c r="I44" s="28">
        <f t="shared" si="1"/>
        <v>0</v>
      </c>
      <c r="J44" s="39"/>
    </row>
    <row r="45" spans="1:10" x14ac:dyDescent="0.2">
      <c r="A45" s="15">
        <v>43</v>
      </c>
      <c r="B45" s="20"/>
      <c r="C45" s="20"/>
      <c r="D45" s="17"/>
      <c r="E45" s="18"/>
      <c r="F45" s="18"/>
      <c r="G45" s="18"/>
      <c r="H45" s="18"/>
      <c r="I45" s="28">
        <f t="shared" si="1"/>
        <v>0</v>
      </c>
      <c r="J45" s="39"/>
    </row>
    <row r="46" spans="1:10" x14ac:dyDescent="0.2">
      <c r="A46" s="15">
        <v>44</v>
      </c>
      <c r="B46" s="20"/>
      <c r="C46" s="20"/>
      <c r="D46" s="17"/>
      <c r="E46" s="18"/>
      <c r="F46" s="18"/>
      <c r="G46" s="18"/>
      <c r="H46" s="18"/>
      <c r="I46" s="28">
        <f t="shared" si="1"/>
        <v>0</v>
      </c>
      <c r="J46" s="39"/>
    </row>
    <row r="47" spans="1:10" x14ac:dyDescent="0.2">
      <c r="A47" s="15">
        <v>45</v>
      </c>
      <c r="B47" s="16"/>
      <c r="C47" s="16"/>
      <c r="D47" s="17"/>
      <c r="E47" s="18"/>
      <c r="F47" s="18"/>
      <c r="G47" s="18"/>
      <c r="H47" s="18"/>
      <c r="I47" s="28">
        <f t="shared" si="1"/>
        <v>0</v>
      </c>
      <c r="J47" s="39"/>
    </row>
    <row r="48" spans="1:10" x14ac:dyDescent="0.2">
      <c r="A48" s="15">
        <v>46</v>
      </c>
      <c r="B48" s="19"/>
      <c r="C48" s="19"/>
      <c r="D48" s="17"/>
      <c r="E48" s="18"/>
      <c r="F48" s="18"/>
      <c r="G48" s="18"/>
      <c r="H48" s="18"/>
      <c r="I48" s="28">
        <f t="shared" si="1"/>
        <v>0</v>
      </c>
      <c r="J48" s="39"/>
    </row>
    <row r="49" spans="1:10" x14ac:dyDescent="0.2">
      <c r="A49" s="15">
        <v>47</v>
      </c>
      <c r="B49" s="19"/>
      <c r="C49" s="19"/>
      <c r="D49" s="17"/>
      <c r="E49" s="18"/>
      <c r="F49" s="18"/>
      <c r="G49" s="18"/>
      <c r="H49" s="18"/>
      <c r="I49" s="28">
        <f t="shared" si="1"/>
        <v>0</v>
      </c>
      <c r="J49" s="39"/>
    </row>
    <row r="50" spans="1:10" x14ac:dyDescent="0.2">
      <c r="A50" s="15">
        <v>48</v>
      </c>
      <c r="B50" s="16"/>
      <c r="C50" s="16"/>
      <c r="D50" s="17"/>
      <c r="E50" s="18"/>
      <c r="F50" s="18"/>
      <c r="G50" s="18"/>
      <c r="H50" s="18"/>
      <c r="I50" s="28">
        <f t="shared" si="1"/>
        <v>0</v>
      </c>
      <c r="J50" s="39"/>
    </row>
    <row r="51" spans="1:10" x14ac:dyDescent="0.2">
      <c r="A51" s="15">
        <v>49</v>
      </c>
      <c r="B51" s="19"/>
      <c r="C51" s="19"/>
      <c r="D51" s="17"/>
      <c r="E51" s="18"/>
      <c r="F51" s="18"/>
      <c r="G51" s="18"/>
      <c r="H51" s="18"/>
      <c r="I51" s="28">
        <f t="shared" si="1"/>
        <v>0</v>
      </c>
      <c r="J51" s="39"/>
    </row>
    <row r="52" spans="1:10" x14ac:dyDescent="0.2">
      <c r="A52" s="15">
        <v>50</v>
      </c>
      <c r="B52" s="19"/>
      <c r="C52" s="19"/>
      <c r="D52" s="17"/>
      <c r="E52" s="18"/>
      <c r="F52" s="18"/>
      <c r="G52" s="18"/>
      <c r="H52" s="18"/>
      <c r="I52" s="28">
        <f t="shared" si="1"/>
        <v>0</v>
      </c>
      <c r="J52" s="39"/>
    </row>
    <row r="53" spans="1:10" x14ac:dyDescent="0.2">
      <c r="A53" s="15">
        <v>51</v>
      </c>
      <c r="B53" s="19"/>
      <c r="C53" s="19"/>
      <c r="D53" s="17"/>
      <c r="E53" s="18"/>
      <c r="F53" s="18"/>
      <c r="G53" s="18"/>
      <c r="H53" s="18"/>
      <c r="I53" s="28">
        <f t="shared" si="1"/>
        <v>0</v>
      </c>
      <c r="J53" s="39"/>
    </row>
    <row r="54" spans="1:10" x14ac:dyDescent="0.2">
      <c r="A54" s="15">
        <v>52</v>
      </c>
      <c r="B54" s="19"/>
      <c r="C54" s="19"/>
      <c r="D54" s="17"/>
      <c r="E54" s="18"/>
      <c r="F54" s="18"/>
      <c r="G54" s="18"/>
      <c r="H54" s="18"/>
      <c r="I54" s="28">
        <f t="shared" si="1"/>
        <v>0</v>
      </c>
      <c r="J54" s="39"/>
    </row>
    <row r="55" spans="1:10" x14ac:dyDescent="0.2">
      <c r="A55" s="15">
        <v>53</v>
      </c>
      <c r="B55" s="19"/>
      <c r="C55" s="19"/>
      <c r="D55" s="17"/>
      <c r="E55" s="18"/>
      <c r="F55" s="18"/>
      <c r="G55" s="18"/>
      <c r="H55" s="18"/>
      <c r="I55" s="28">
        <f t="shared" si="1"/>
        <v>0</v>
      </c>
      <c r="J55" s="39"/>
    </row>
    <row r="56" spans="1:10" x14ac:dyDescent="0.2">
      <c r="A56" s="15">
        <v>54</v>
      </c>
      <c r="B56" s="19"/>
      <c r="C56" s="19"/>
      <c r="D56" s="17"/>
      <c r="E56" s="18"/>
      <c r="F56" s="18"/>
      <c r="G56" s="18"/>
      <c r="H56" s="18"/>
      <c r="I56" s="28">
        <f t="shared" si="1"/>
        <v>0</v>
      </c>
      <c r="J56" s="39"/>
    </row>
    <row r="57" spans="1:10" x14ac:dyDescent="0.2">
      <c r="A57" s="15">
        <v>55</v>
      </c>
      <c r="B57" s="19"/>
      <c r="C57" s="19"/>
      <c r="D57" s="17"/>
      <c r="E57" s="18"/>
      <c r="F57" s="18"/>
      <c r="G57" s="18"/>
      <c r="H57" s="18"/>
      <c r="I57" s="28"/>
      <c r="J57" s="39"/>
    </row>
  </sheetData>
  <sortState xmlns:xlrd2="http://schemas.microsoft.com/office/spreadsheetml/2017/richdata2" ref="B3:I36">
    <sortCondition descending="1" ref="I3:I36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zoomScale="88" zoomScaleNormal="100" workbookViewId="0">
      <selection activeCell="J9" sqref="J9"/>
    </sheetView>
  </sheetViews>
  <sheetFormatPr baseColWidth="10" defaultColWidth="8.83203125" defaultRowHeight="15" x14ac:dyDescent="0.2"/>
  <cols>
    <col min="2" max="2" width="17" bestFit="1" customWidth="1"/>
    <col min="3" max="3" width="25.6640625" bestFit="1" customWidth="1"/>
    <col min="4" max="4" width="7.6640625" style="52" customWidth="1"/>
    <col min="5" max="9" width="7.6640625" customWidth="1"/>
    <col min="10" max="10" width="9.1640625" style="41"/>
  </cols>
  <sheetData>
    <row r="1" spans="1:10" ht="99" customHeight="1" x14ac:dyDescent="0.2">
      <c r="A1" s="21"/>
      <c r="B1" s="22" t="s">
        <v>7</v>
      </c>
      <c r="C1" s="22"/>
      <c r="D1" s="48" t="s">
        <v>1</v>
      </c>
      <c r="E1" s="7" t="s">
        <v>14</v>
      </c>
      <c r="F1" s="7" t="s">
        <v>14</v>
      </c>
      <c r="G1" s="7" t="s">
        <v>12</v>
      </c>
      <c r="H1" s="7" t="s">
        <v>12</v>
      </c>
      <c r="I1" s="27" t="s">
        <v>10</v>
      </c>
      <c r="J1" s="38" t="s">
        <v>13</v>
      </c>
    </row>
    <row r="2" spans="1:10" x14ac:dyDescent="0.2">
      <c r="A2" s="8"/>
      <c r="B2" s="23" t="s">
        <v>2</v>
      </c>
      <c r="C2" s="10" t="s">
        <v>3</v>
      </c>
      <c r="D2" s="49"/>
      <c r="E2" s="12">
        <v>1</v>
      </c>
      <c r="F2" s="43">
        <v>2</v>
      </c>
      <c r="G2" s="43">
        <v>3</v>
      </c>
      <c r="H2" s="43">
        <v>4</v>
      </c>
      <c r="I2" s="28" t="s">
        <v>4</v>
      </c>
      <c r="J2" s="44"/>
    </row>
    <row r="3" spans="1:10" s="1" customFormat="1" ht="21" customHeight="1" x14ac:dyDescent="0.2">
      <c r="A3" s="69">
        <v>1</v>
      </c>
      <c r="B3" s="70" t="s">
        <v>111</v>
      </c>
      <c r="C3" s="70" t="s">
        <v>65</v>
      </c>
      <c r="D3" s="75">
        <v>0</v>
      </c>
      <c r="E3" s="56">
        <v>12</v>
      </c>
      <c r="F3" s="56">
        <v>6</v>
      </c>
      <c r="G3" s="56">
        <v>15</v>
      </c>
      <c r="H3" s="56">
        <v>12</v>
      </c>
      <c r="I3" s="76">
        <f t="shared" ref="I3:I32" si="0">SUM(E3:H3)</f>
        <v>45</v>
      </c>
      <c r="J3" s="44">
        <v>1000</v>
      </c>
    </row>
    <row r="4" spans="1:10" s="1" customFormat="1" ht="16" x14ac:dyDescent="0.2">
      <c r="A4" s="69">
        <v>2</v>
      </c>
      <c r="B4" s="70" t="s">
        <v>114</v>
      </c>
      <c r="C4" s="70" t="s">
        <v>49</v>
      </c>
      <c r="D4" s="75">
        <v>0</v>
      </c>
      <c r="E4" s="56">
        <v>7</v>
      </c>
      <c r="F4" s="56">
        <v>4</v>
      </c>
      <c r="G4" s="56">
        <v>10</v>
      </c>
      <c r="H4" s="56">
        <v>15</v>
      </c>
      <c r="I4" s="76">
        <f t="shared" si="0"/>
        <v>36</v>
      </c>
      <c r="J4" s="44">
        <v>750</v>
      </c>
    </row>
    <row r="5" spans="1:10" s="1" customFormat="1" ht="16" x14ac:dyDescent="0.2">
      <c r="A5" s="69">
        <v>3</v>
      </c>
      <c r="B5" s="77" t="s">
        <v>119</v>
      </c>
      <c r="C5" s="77" t="s">
        <v>120</v>
      </c>
      <c r="D5" s="78">
        <v>0</v>
      </c>
      <c r="E5" s="56">
        <v>2</v>
      </c>
      <c r="F5" s="56">
        <v>8</v>
      </c>
      <c r="G5" s="56">
        <v>12</v>
      </c>
      <c r="H5" s="56">
        <v>10</v>
      </c>
      <c r="I5" s="76">
        <f t="shared" si="0"/>
        <v>32</v>
      </c>
      <c r="J5" s="44">
        <v>500</v>
      </c>
    </row>
    <row r="6" spans="1:10" ht="20" customHeight="1" x14ac:dyDescent="0.2">
      <c r="A6" s="15">
        <v>4</v>
      </c>
      <c r="B6" s="53" t="s">
        <v>110</v>
      </c>
      <c r="C6" s="53" t="s">
        <v>17</v>
      </c>
      <c r="D6" s="54">
        <v>0</v>
      </c>
      <c r="E6" s="55">
        <v>15</v>
      </c>
      <c r="F6" s="55">
        <v>15</v>
      </c>
      <c r="G6" s="56"/>
      <c r="H6" s="56"/>
      <c r="I6" s="57">
        <f t="shared" si="0"/>
        <v>30</v>
      </c>
      <c r="J6" s="44"/>
    </row>
    <row r="7" spans="1:10" ht="16" x14ac:dyDescent="0.2">
      <c r="A7" s="15">
        <v>5</v>
      </c>
      <c r="B7" s="53" t="s">
        <v>112</v>
      </c>
      <c r="C7" s="53" t="s">
        <v>19</v>
      </c>
      <c r="D7" s="54">
        <v>0</v>
      </c>
      <c r="E7" s="55">
        <v>10</v>
      </c>
      <c r="F7" s="55">
        <v>12</v>
      </c>
      <c r="G7" s="55"/>
      <c r="H7" s="55"/>
      <c r="I7" s="57">
        <f t="shared" si="0"/>
        <v>22</v>
      </c>
      <c r="J7" s="44"/>
    </row>
    <row r="8" spans="1:10" ht="16" customHeight="1" x14ac:dyDescent="0.2">
      <c r="A8" s="15">
        <v>6</v>
      </c>
      <c r="B8" s="53" t="s">
        <v>125</v>
      </c>
      <c r="C8" s="53" t="s">
        <v>91</v>
      </c>
      <c r="D8" s="54">
        <v>0</v>
      </c>
      <c r="E8" s="55">
        <v>1</v>
      </c>
      <c r="F8" s="56">
        <v>5</v>
      </c>
      <c r="G8" s="56">
        <v>6</v>
      </c>
      <c r="H8" s="56">
        <v>7</v>
      </c>
      <c r="I8" s="57">
        <f t="shared" si="0"/>
        <v>19</v>
      </c>
      <c r="J8" s="44"/>
    </row>
    <row r="9" spans="1:10" ht="17" customHeight="1" x14ac:dyDescent="0.2">
      <c r="A9" s="15">
        <v>7</v>
      </c>
      <c r="B9" s="53" t="s">
        <v>113</v>
      </c>
      <c r="C9" s="53" t="s">
        <v>49</v>
      </c>
      <c r="D9" s="54">
        <v>0</v>
      </c>
      <c r="E9" s="55">
        <v>8</v>
      </c>
      <c r="F9" s="55"/>
      <c r="G9" s="55"/>
      <c r="H9" s="55">
        <v>8</v>
      </c>
      <c r="I9" s="57">
        <f t="shared" si="0"/>
        <v>16</v>
      </c>
      <c r="J9" s="44"/>
    </row>
    <row r="10" spans="1:10" ht="16" x14ac:dyDescent="0.2">
      <c r="A10" s="15">
        <v>8</v>
      </c>
      <c r="B10" s="53" t="s">
        <v>118</v>
      </c>
      <c r="C10" s="53" t="s">
        <v>17</v>
      </c>
      <c r="D10" s="54">
        <v>0</v>
      </c>
      <c r="E10" s="55">
        <v>3</v>
      </c>
      <c r="F10" s="55"/>
      <c r="G10" s="56">
        <v>7</v>
      </c>
      <c r="H10" s="56">
        <v>5</v>
      </c>
      <c r="I10" s="57">
        <f t="shared" si="0"/>
        <v>15</v>
      </c>
      <c r="J10" s="44"/>
    </row>
    <row r="11" spans="1:10" ht="20" customHeight="1" x14ac:dyDescent="0.2">
      <c r="A11" s="15">
        <v>9</v>
      </c>
      <c r="B11" s="53" t="s">
        <v>116</v>
      </c>
      <c r="C11" s="53" t="s">
        <v>21</v>
      </c>
      <c r="D11" s="54">
        <v>0</v>
      </c>
      <c r="E11" s="55">
        <v>5</v>
      </c>
      <c r="F11" s="55">
        <v>10</v>
      </c>
      <c r="G11" s="55"/>
      <c r="H11" s="55"/>
      <c r="I11" s="57">
        <f t="shared" si="0"/>
        <v>15</v>
      </c>
      <c r="J11" s="44"/>
    </row>
    <row r="12" spans="1:10" ht="16" x14ac:dyDescent="0.2">
      <c r="A12" s="15">
        <v>10</v>
      </c>
      <c r="B12" s="53" t="s">
        <v>115</v>
      </c>
      <c r="C12" s="53" t="s">
        <v>30</v>
      </c>
      <c r="D12" s="54">
        <v>0</v>
      </c>
      <c r="E12" s="55">
        <v>6</v>
      </c>
      <c r="F12" s="55">
        <v>2</v>
      </c>
      <c r="G12" s="56">
        <v>1</v>
      </c>
      <c r="H12" s="56">
        <v>4</v>
      </c>
      <c r="I12" s="57">
        <f t="shared" si="0"/>
        <v>13</v>
      </c>
      <c r="J12" s="44"/>
    </row>
    <row r="13" spans="1:10" x14ac:dyDescent="0.2">
      <c r="A13" s="15">
        <v>11</v>
      </c>
      <c r="B13" s="60" t="s">
        <v>134</v>
      </c>
      <c r="C13" s="60" t="s">
        <v>34</v>
      </c>
      <c r="D13" s="59">
        <v>0</v>
      </c>
      <c r="E13" s="55">
        <v>1</v>
      </c>
      <c r="F13" s="55">
        <v>1</v>
      </c>
      <c r="G13" s="55">
        <v>3</v>
      </c>
      <c r="H13" s="55">
        <v>6</v>
      </c>
      <c r="I13" s="57">
        <f t="shared" si="0"/>
        <v>11</v>
      </c>
      <c r="J13" s="44"/>
    </row>
    <row r="14" spans="1:10" ht="16" x14ac:dyDescent="0.2">
      <c r="A14" s="15">
        <v>12</v>
      </c>
      <c r="B14" s="53" t="s">
        <v>129</v>
      </c>
      <c r="C14" s="53" t="s">
        <v>49</v>
      </c>
      <c r="D14" s="54">
        <v>0</v>
      </c>
      <c r="E14" s="55">
        <v>1</v>
      </c>
      <c r="F14" s="55">
        <v>3</v>
      </c>
      <c r="G14" s="55">
        <v>5</v>
      </c>
      <c r="H14" s="55">
        <v>1</v>
      </c>
      <c r="I14" s="57">
        <f t="shared" si="0"/>
        <v>10</v>
      </c>
      <c r="J14" s="44"/>
    </row>
    <row r="15" spans="1:10" ht="19" customHeight="1" x14ac:dyDescent="0.2">
      <c r="A15" s="15">
        <v>13</v>
      </c>
      <c r="B15" s="19" t="s">
        <v>185</v>
      </c>
      <c r="C15" s="19" t="s">
        <v>147</v>
      </c>
      <c r="D15" s="51">
        <v>0</v>
      </c>
      <c r="E15" s="18"/>
      <c r="F15" s="18"/>
      <c r="G15" s="18">
        <v>8</v>
      </c>
      <c r="H15" s="18">
        <v>1</v>
      </c>
      <c r="I15" s="28">
        <f t="shared" si="0"/>
        <v>9</v>
      </c>
      <c r="J15" s="44"/>
    </row>
    <row r="16" spans="1:10" ht="16" x14ac:dyDescent="0.2">
      <c r="A16" s="15">
        <v>14</v>
      </c>
      <c r="B16" s="53" t="s">
        <v>124</v>
      </c>
      <c r="C16" s="53" t="s">
        <v>21</v>
      </c>
      <c r="D16" s="54">
        <v>0</v>
      </c>
      <c r="E16" s="55">
        <v>1</v>
      </c>
      <c r="F16" s="55">
        <v>7</v>
      </c>
      <c r="G16" s="55"/>
      <c r="H16" s="55"/>
      <c r="I16" s="57">
        <f t="shared" si="0"/>
        <v>8</v>
      </c>
      <c r="J16" s="44"/>
    </row>
    <row r="17" spans="1:10" ht="19" customHeight="1" x14ac:dyDescent="0.2">
      <c r="A17" s="15">
        <v>15</v>
      </c>
      <c r="B17" s="58" t="s">
        <v>130</v>
      </c>
      <c r="C17" s="58" t="s">
        <v>131</v>
      </c>
      <c r="D17" s="59">
        <v>0</v>
      </c>
      <c r="E17" s="55">
        <v>1</v>
      </c>
      <c r="F17" s="55">
        <v>1</v>
      </c>
      <c r="G17" s="56">
        <v>4</v>
      </c>
      <c r="H17" s="56">
        <v>1</v>
      </c>
      <c r="I17" s="57">
        <f t="shared" si="0"/>
        <v>7</v>
      </c>
      <c r="J17" s="44"/>
    </row>
    <row r="18" spans="1:10" ht="16" x14ac:dyDescent="0.2">
      <c r="A18" s="15">
        <v>16</v>
      </c>
      <c r="B18" s="53" t="s">
        <v>135</v>
      </c>
      <c r="C18" s="53" t="s">
        <v>49</v>
      </c>
      <c r="D18" s="54">
        <v>0</v>
      </c>
      <c r="E18" s="55">
        <v>1</v>
      </c>
      <c r="F18" s="55">
        <v>1</v>
      </c>
      <c r="G18" s="56">
        <v>1</v>
      </c>
      <c r="H18" s="56">
        <v>2</v>
      </c>
      <c r="I18" s="57">
        <f t="shared" si="0"/>
        <v>5</v>
      </c>
      <c r="J18" s="44"/>
    </row>
    <row r="19" spans="1:10" ht="16" customHeight="1" x14ac:dyDescent="0.2">
      <c r="A19" s="15">
        <v>17</v>
      </c>
      <c r="B19" s="53" t="s">
        <v>117</v>
      </c>
      <c r="C19" s="53" t="s">
        <v>38</v>
      </c>
      <c r="D19" s="54">
        <v>0</v>
      </c>
      <c r="E19" s="55">
        <v>4</v>
      </c>
      <c r="F19" s="55">
        <v>1</v>
      </c>
      <c r="G19" s="55"/>
      <c r="H19" s="55"/>
      <c r="I19" s="57">
        <f t="shared" si="0"/>
        <v>5</v>
      </c>
      <c r="J19" s="44"/>
    </row>
    <row r="20" spans="1:10" x14ac:dyDescent="0.2">
      <c r="A20" s="15">
        <v>18</v>
      </c>
      <c r="B20" s="31" t="s">
        <v>222</v>
      </c>
      <c r="C20" s="31" t="s">
        <v>223</v>
      </c>
      <c r="D20" s="59">
        <v>0</v>
      </c>
      <c r="E20" s="18"/>
      <c r="F20" s="18"/>
      <c r="G20" s="18">
        <v>2</v>
      </c>
      <c r="H20" s="18">
        <v>3</v>
      </c>
      <c r="I20" s="28">
        <f t="shared" si="0"/>
        <v>5</v>
      </c>
      <c r="J20" s="44"/>
    </row>
    <row r="21" spans="1:10" ht="15" customHeight="1" x14ac:dyDescent="0.2">
      <c r="A21" s="15">
        <v>19</v>
      </c>
      <c r="B21" s="60" t="s">
        <v>127</v>
      </c>
      <c r="C21" s="60" t="s">
        <v>17</v>
      </c>
      <c r="D21" s="59">
        <v>0</v>
      </c>
      <c r="E21" s="55">
        <v>1</v>
      </c>
      <c r="F21" s="55">
        <v>1</v>
      </c>
      <c r="G21" s="55">
        <v>1</v>
      </c>
      <c r="H21" s="55">
        <v>1</v>
      </c>
      <c r="I21" s="57">
        <f t="shared" si="0"/>
        <v>4</v>
      </c>
      <c r="J21" s="44"/>
    </row>
    <row r="22" spans="1:10" ht="16" x14ac:dyDescent="0.2">
      <c r="A22" s="15">
        <v>20</v>
      </c>
      <c r="B22" s="53" t="s">
        <v>137</v>
      </c>
      <c r="C22" s="53" t="s">
        <v>30</v>
      </c>
      <c r="D22" s="54">
        <v>0</v>
      </c>
      <c r="E22" s="55">
        <v>1</v>
      </c>
      <c r="F22" s="55">
        <v>1</v>
      </c>
      <c r="G22" s="55">
        <v>1</v>
      </c>
      <c r="H22" s="55">
        <v>1</v>
      </c>
      <c r="I22" s="57">
        <f t="shared" si="0"/>
        <v>4</v>
      </c>
      <c r="J22" s="44"/>
    </row>
    <row r="23" spans="1:10" ht="19" customHeight="1" x14ac:dyDescent="0.2">
      <c r="A23" s="15">
        <v>21</v>
      </c>
      <c r="B23" s="53" t="s">
        <v>122</v>
      </c>
      <c r="C23" s="53" t="s">
        <v>123</v>
      </c>
      <c r="D23" s="54">
        <v>0</v>
      </c>
      <c r="E23" s="55">
        <v>1</v>
      </c>
      <c r="F23" s="55">
        <v>1</v>
      </c>
      <c r="G23" s="55">
        <v>1</v>
      </c>
      <c r="H23" s="55">
        <v>1</v>
      </c>
      <c r="I23" s="57">
        <f t="shared" si="0"/>
        <v>4</v>
      </c>
      <c r="J23" s="44"/>
    </row>
    <row r="24" spans="1:10" ht="16" x14ac:dyDescent="0.2">
      <c r="A24" s="15">
        <v>22</v>
      </c>
      <c r="B24" s="53" t="s">
        <v>126</v>
      </c>
      <c r="C24" s="53" t="s">
        <v>30</v>
      </c>
      <c r="D24" s="54">
        <v>0</v>
      </c>
      <c r="E24" s="55">
        <v>1</v>
      </c>
      <c r="F24" s="55">
        <v>1</v>
      </c>
      <c r="G24" s="55">
        <v>1</v>
      </c>
      <c r="H24" s="55"/>
      <c r="I24" s="57">
        <f t="shared" si="0"/>
        <v>3</v>
      </c>
      <c r="J24" s="44"/>
    </row>
    <row r="25" spans="1:10" ht="16" x14ac:dyDescent="0.2">
      <c r="A25" s="15">
        <v>23</v>
      </c>
      <c r="B25" s="53" t="s">
        <v>121</v>
      </c>
      <c r="C25" s="53" t="s">
        <v>19</v>
      </c>
      <c r="D25" s="54">
        <v>0</v>
      </c>
      <c r="E25" s="55">
        <v>1</v>
      </c>
      <c r="F25" s="55">
        <v>1</v>
      </c>
      <c r="G25" s="55"/>
      <c r="H25" s="55"/>
      <c r="I25" s="57">
        <f t="shared" si="0"/>
        <v>2</v>
      </c>
      <c r="J25" s="44"/>
    </row>
    <row r="26" spans="1:10" ht="16" x14ac:dyDescent="0.2">
      <c r="A26" s="15">
        <v>24</v>
      </c>
      <c r="B26" s="53" t="s">
        <v>140</v>
      </c>
      <c r="C26" s="53" t="s">
        <v>17</v>
      </c>
      <c r="D26" s="54">
        <v>0</v>
      </c>
      <c r="E26" s="55">
        <v>1</v>
      </c>
      <c r="F26" s="55">
        <v>1</v>
      </c>
      <c r="G26" s="55"/>
      <c r="H26" s="55"/>
      <c r="I26" s="57">
        <f t="shared" si="0"/>
        <v>2</v>
      </c>
      <c r="J26" s="44"/>
    </row>
    <row r="27" spans="1:10" ht="17" customHeight="1" x14ac:dyDescent="0.2">
      <c r="A27" s="15">
        <v>25</v>
      </c>
      <c r="B27" s="60" t="s">
        <v>136</v>
      </c>
      <c r="C27" s="60" t="s">
        <v>28</v>
      </c>
      <c r="D27" s="59">
        <v>0</v>
      </c>
      <c r="E27" s="55">
        <v>1</v>
      </c>
      <c r="F27" s="55">
        <v>1</v>
      </c>
      <c r="G27" s="55"/>
      <c r="H27" s="55"/>
      <c r="I27" s="57">
        <f t="shared" si="0"/>
        <v>2</v>
      </c>
      <c r="J27" s="44"/>
    </row>
    <row r="28" spans="1:10" ht="16" x14ac:dyDescent="0.2">
      <c r="A28" s="15">
        <v>26</v>
      </c>
      <c r="B28" s="53" t="s">
        <v>138</v>
      </c>
      <c r="C28" s="53" t="s">
        <v>139</v>
      </c>
      <c r="D28" s="54">
        <v>0</v>
      </c>
      <c r="E28" s="55">
        <v>1</v>
      </c>
      <c r="F28" s="55"/>
      <c r="G28" s="56"/>
      <c r="H28" s="56"/>
      <c r="I28" s="57">
        <f t="shared" si="0"/>
        <v>1</v>
      </c>
      <c r="J28" s="44"/>
    </row>
    <row r="29" spans="1:10" ht="17" customHeight="1" x14ac:dyDescent="0.2">
      <c r="A29" s="15">
        <v>27</v>
      </c>
      <c r="B29" s="53" t="s">
        <v>128</v>
      </c>
      <c r="C29" s="53" t="s">
        <v>21</v>
      </c>
      <c r="D29" s="54">
        <v>0</v>
      </c>
      <c r="E29" s="55">
        <v>1</v>
      </c>
      <c r="F29" s="55"/>
      <c r="G29" s="55"/>
      <c r="H29" s="55"/>
      <c r="I29" s="57">
        <f t="shared" si="0"/>
        <v>1</v>
      </c>
      <c r="J29" s="44"/>
    </row>
    <row r="30" spans="1:10" x14ac:dyDescent="0.2">
      <c r="A30" s="15">
        <v>28</v>
      </c>
      <c r="B30" s="60" t="s">
        <v>132</v>
      </c>
      <c r="C30" s="60" t="s">
        <v>17</v>
      </c>
      <c r="D30" s="59">
        <v>0</v>
      </c>
      <c r="E30" s="55">
        <v>1</v>
      </c>
      <c r="F30" s="55"/>
      <c r="G30" s="55"/>
      <c r="H30" s="55"/>
      <c r="I30" s="57">
        <f t="shared" si="0"/>
        <v>1</v>
      </c>
      <c r="J30" s="44"/>
    </row>
    <row r="31" spans="1:10" ht="16" x14ac:dyDescent="0.2">
      <c r="A31" s="15">
        <v>29</v>
      </c>
      <c r="B31" s="53" t="s">
        <v>133</v>
      </c>
      <c r="C31" s="53" t="s">
        <v>47</v>
      </c>
      <c r="D31" s="54">
        <v>0</v>
      </c>
      <c r="E31" s="55">
        <v>1</v>
      </c>
      <c r="F31" s="55"/>
      <c r="G31" s="55"/>
      <c r="H31" s="55"/>
      <c r="I31" s="57">
        <f t="shared" si="0"/>
        <v>1</v>
      </c>
      <c r="J31" s="44"/>
    </row>
    <row r="32" spans="1:10" x14ac:dyDescent="0.2">
      <c r="A32" s="15">
        <v>30</v>
      </c>
      <c r="B32" s="31" t="s">
        <v>224</v>
      </c>
      <c r="C32" s="31" t="s">
        <v>225</v>
      </c>
      <c r="D32" s="50">
        <v>0</v>
      </c>
      <c r="E32" s="18"/>
      <c r="F32" s="18"/>
      <c r="G32" s="18">
        <v>1</v>
      </c>
      <c r="H32" s="18"/>
      <c r="I32" s="28">
        <f t="shared" si="0"/>
        <v>1</v>
      </c>
      <c r="J32" s="44"/>
    </row>
    <row r="33" spans="1:10" x14ac:dyDescent="0.2">
      <c r="A33" s="15"/>
      <c r="B33" s="31"/>
      <c r="C33" s="31"/>
      <c r="D33" s="50"/>
      <c r="E33" s="18"/>
      <c r="F33" s="18"/>
      <c r="G33" s="18"/>
      <c r="H33" s="18"/>
      <c r="I33" s="28">
        <f t="shared" ref="I33:I49" si="1">SUM(E33:H33)</f>
        <v>0</v>
      </c>
      <c r="J33" s="44"/>
    </row>
    <row r="34" spans="1:10" x14ac:dyDescent="0.2">
      <c r="A34" s="15"/>
      <c r="B34" s="31"/>
      <c r="C34" s="31"/>
      <c r="D34" s="50"/>
      <c r="E34" s="18"/>
      <c r="F34" s="18"/>
      <c r="G34" s="18"/>
      <c r="H34" s="18"/>
      <c r="I34" s="28">
        <f t="shared" si="1"/>
        <v>0</v>
      </c>
      <c r="J34" s="44"/>
    </row>
    <row r="35" spans="1:10" x14ac:dyDescent="0.2">
      <c r="A35" s="15"/>
      <c r="B35" s="31"/>
      <c r="C35" s="31"/>
      <c r="D35" s="51"/>
      <c r="E35" s="18"/>
      <c r="F35" s="18"/>
      <c r="G35" s="18"/>
      <c r="H35" s="18"/>
      <c r="I35" s="28">
        <f t="shared" si="1"/>
        <v>0</v>
      </c>
      <c r="J35" s="44"/>
    </row>
    <row r="36" spans="1:10" x14ac:dyDescent="0.2">
      <c r="A36" s="15"/>
      <c r="B36" s="31"/>
      <c r="C36" s="31"/>
      <c r="D36" s="50"/>
      <c r="E36" s="18"/>
      <c r="F36" s="18"/>
      <c r="G36" s="18"/>
      <c r="H36" s="18"/>
      <c r="I36" s="28">
        <f t="shared" si="1"/>
        <v>0</v>
      </c>
      <c r="J36" s="44"/>
    </row>
    <row r="37" spans="1:10" x14ac:dyDescent="0.2">
      <c r="A37" s="15"/>
      <c r="B37" s="31"/>
      <c r="C37" s="31"/>
      <c r="D37" s="50"/>
      <c r="E37" s="18"/>
      <c r="F37" s="18"/>
      <c r="G37" s="18"/>
      <c r="H37" s="18"/>
      <c r="I37" s="28">
        <f t="shared" si="1"/>
        <v>0</v>
      </c>
      <c r="J37" s="44"/>
    </row>
    <row r="38" spans="1:10" x14ac:dyDescent="0.2">
      <c r="A38" s="15"/>
      <c r="B38" s="31"/>
      <c r="C38" s="31"/>
      <c r="D38" s="50"/>
      <c r="E38" s="18"/>
      <c r="F38" s="18"/>
      <c r="G38" s="18"/>
      <c r="H38" s="18"/>
      <c r="I38" s="28">
        <f t="shared" si="1"/>
        <v>0</v>
      </c>
      <c r="J38" s="44"/>
    </row>
    <row r="39" spans="1:10" x14ac:dyDescent="0.2">
      <c r="A39" s="15"/>
      <c r="B39" s="16"/>
      <c r="C39" s="16"/>
      <c r="D39" s="51"/>
      <c r="E39" s="18"/>
      <c r="F39" s="18"/>
      <c r="G39" s="18"/>
      <c r="H39" s="18"/>
      <c r="I39" s="28">
        <f t="shared" si="1"/>
        <v>0</v>
      </c>
      <c r="J39" s="44"/>
    </row>
    <row r="40" spans="1:10" x14ac:dyDescent="0.2">
      <c r="A40" s="15">
        <v>40</v>
      </c>
      <c r="B40" s="31"/>
      <c r="C40" s="31"/>
      <c r="D40" s="50"/>
      <c r="E40" s="18"/>
      <c r="F40" s="18"/>
      <c r="G40" s="18"/>
      <c r="H40" s="18"/>
      <c r="I40" s="28">
        <f t="shared" si="1"/>
        <v>0</v>
      </c>
      <c r="J40" s="44"/>
    </row>
    <row r="41" spans="1:10" x14ac:dyDescent="0.2">
      <c r="A41" s="15">
        <v>41</v>
      </c>
      <c r="B41" s="31"/>
      <c r="C41" s="31"/>
      <c r="D41" s="50"/>
      <c r="E41" s="18"/>
      <c r="F41" s="18"/>
      <c r="G41" s="18"/>
      <c r="H41" s="18"/>
      <c r="I41" s="28">
        <f t="shared" si="1"/>
        <v>0</v>
      </c>
      <c r="J41" s="44"/>
    </row>
    <row r="42" spans="1:10" x14ac:dyDescent="0.2">
      <c r="A42" s="15">
        <v>42</v>
      </c>
      <c r="B42" s="19"/>
      <c r="C42" s="19"/>
      <c r="D42" s="51"/>
      <c r="E42" s="18"/>
      <c r="F42" s="18"/>
      <c r="G42" s="18"/>
      <c r="H42" s="18"/>
      <c r="I42" s="28">
        <f t="shared" si="1"/>
        <v>0</v>
      </c>
      <c r="J42" s="44"/>
    </row>
    <row r="43" spans="1:10" x14ac:dyDescent="0.2">
      <c r="A43" s="15">
        <v>43</v>
      </c>
      <c r="B43" s="31"/>
      <c r="C43" s="31"/>
      <c r="D43" s="50"/>
      <c r="E43" s="18"/>
      <c r="F43" s="18"/>
      <c r="G43" s="18"/>
      <c r="H43" s="18"/>
      <c r="I43" s="28">
        <f t="shared" si="1"/>
        <v>0</v>
      </c>
      <c r="J43" s="44"/>
    </row>
    <row r="44" spans="1:10" x14ac:dyDescent="0.2">
      <c r="A44" s="15">
        <v>44</v>
      </c>
      <c r="B44" s="16"/>
      <c r="C44" s="16"/>
      <c r="D44" s="51"/>
      <c r="E44" s="18"/>
      <c r="F44" s="18"/>
      <c r="G44" s="18"/>
      <c r="H44" s="18"/>
      <c r="I44" s="28">
        <f t="shared" si="1"/>
        <v>0</v>
      </c>
      <c r="J44" s="44"/>
    </row>
    <row r="45" spans="1:10" x14ac:dyDescent="0.2">
      <c r="A45" s="15">
        <v>45</v>
      </c>
      <c r="B45" s="16"/>
      <c r="C45" s="16"/>
      <c r="D45" s="51"/>
      <c r="E45" s="18"/>
      <c r="F45" s="18"/>
      <c r="G45" s="18"/>
      <c r="H45" s="18"/>
      <c r="I45" s="28">
        <f t="shared" si="1"/>
        <v>0</v>
      </c>
      <c r="J45" s="44"/>
    </row>
    <row r="46" spans="1:10" x14ac:dyDescent="0.2">
      <c r="A46" s="15">
        <v>46</v>
      </c>
      <c r="B46" s="2"/>
      <c r="C46" s="2"/>
      <c r="D46" s="51"/>
      <c r="E46" s="18"/>
      <c r="F46" s="18"/>
      <c r="G46" s="18"/>
      <c r="H46" s="18"/>
      <c r="I46" s="28">
        <f t="shared" si="1"/>
        <v>0</v>
      </c>
      <c r="J46" s="44"/>
    </row>
    <row r="47" spans="1:10" x14ac:dyDescent="0.2">
      <c r="A47" s="15">
        <v>47</v>
      </c>
      <c r="B47" s="31"/>
      <c r="C47" s="31"/>
      <c r="D47" s="50"/>
      <c r="E47" s="18"/>
      <c r="F47" s="18"/>
      <c r="G47" s="18"/>
      <c r="H47" s="18"/>
      <c r="I47" s="28">
        <f t="shared" si="1"/>
        <v>0</v>
      </c>
      <c r="J47" s="44"/>
    </row>
    <row r="48" spans="1:10" x14ac:dyDescent="0.2">
      <c r="A48" s="15">
        <v>48</v>
      </c>
      <c r="B48" s="19"/>
      <c r="C48" s="19"/>
      <c r="D48" s="51"/>
      <c r="E48" s="18"/>
      <c r="F48" s="18"/>
      <c r="G48" s="18"/>
      <c r="H48" s="18"/>
      <c r="I48" s="28">
        <f t="shared" si="1"/>
        <v>0</v>
      </c>
      <c r="J48" s="44"/>
    </row>
    <row r="49" spans="1:10" x14ac:dyDescent="0.2">
      <c r="A49" s="15">
        <v>49</v>
      </c>
      <c r="B49" s="19"/>
      <c r="C49" s="19"/>
      <c r="D49" s="51"/>
      <c r="E49" s="18"/>
      <c r="F49" s="18"/>
      <c r="G49" s="18"/>
      <c r="H49" s="18"/>
      <c r="I49" s="28">
        <f t="shared" si="1"/>
        <v>0</v>
      </c>
      <c r="J49" s="44"/>
    </row>
    <row r="50" spans="1:10" x14ac:dyDescent="0.2">
      <c r="A50" s="15">
        <v>50</v>
      </c>
      <c r="B50" s="19"/>
      <c r="C50" s="19"/>
      <c r="D50" s="51"/>
      <c r="E50" s="18"/>
      <c r="F50" s="18"/>
      <c r="G50" s="18"/>
      <c r="H50" s="18"/>
      <c r="I50" s="28"/>
      <c r="J50" s="44"/>
    </row>
    <row r="51" spans="1:10" x14ac:dyDescent="0.2">
      <c r="A51" s="15">
        <v>51</v>
      </c>
      <c r="B51" s="19"/>
      <c r="C51" s="19"/>
      <c r="D51" s="51"/>
      <c r="E51" s="18"/>
      <c r="F51" s="18"/>
      <c r="G51" s="18"/>
      <c r="H51" s="18"/>
      <c r="I51" s="28"/>
      <c r="J51" s="44"/>
    </row>
    <row r="52" spans="1:10" x14ac:dyDescent="0.2">
      <c r="A52" s="15">
        <v>52</v>
      </c>
      <c r="B52" s="19"/>
      <c r="C52" s="19"/>
      <c r="D52" s="51"/>
      <c r="E52" s="18"/>
      <c r="F52" s="18"/>
      <c r="G52" s="18"/>
      <c r="H52" s="18"/>
      <c r="I52" s="28"/>
      <c r="J52" s="44"/>
    </row>
    <row r="53" spans="1:10" x14ac:dyDescent="0.2">
      <c r="A53" s="15">
        <v>53</v>
      </c>
      <c r="B53" s="19"/>
      <c r="C53" s="19"/>
      <c r="D53" s="51"/>
      <c r="E53" s="18"/>
      <c r="F53" s="18"/>
      <c r="G53" s="18"/>
      <c r="H53" s="18"/>
      <c r="I53" s="28"/>
      <c r="J53" s="44"/>
    </row>
    <row r="54" spans="1:10" x14ac:dyDescent="0.2">
      <c r="A54" s="15">
        <v>54</v>
      </c>
    </row>
  </sheetData>
  <sortState xmlns:xlrd2="http://schemas.microsoft.com/office/spreadsheetml/2017/richdata2" ref="B3:I32">
    <sortCondition descending="1" ref="I3:I32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2"/>
  <sheetViews>
    <sheetView zoomScaleNormal="100" workbookViewId="0">
      <pane ySplit="1" topLeftCell="A2" activePane="bottomLeft" state="frozen"/>
      <selection pane="bottomLeft" activeCell="J8" sqref="J8"/>
    </sheetView>
  </sheetViews>
  <sheetFormatPr baseColWidth="10" defaultColWidth="8.83203125" defaultRowHeight="15" x14ac:dyDescent="0.2"/>
  <cols>
    <col min="2" max="2" width="25.6640625" customWidth="1"/>
    <col min="3" max="3" width="26.5" customWidth="1"/>
    <col min="4" max="9" width="7.6640625" customWidth="1"/>
    <col min="10" max="10" width="9.1640625" style="1"/>
  </cols>
  <sheetData>
    <row r="1" spans="1:10" ht="99" customHeight="1" x14ac:dyDescent="0.2">
      <c r="A1" s="21"/>
      <c r="B1" s="22" t="s">
        <v>8</v>
      </c>
      <c r="C1" s="22"/>
      <c r="D1" s="25" t="s">
        <v>1</v>
      </c>
      <c r="E1" s="7" t="s">
        <v>14</v>
      </c>
      <c r="F1" s="7" t="s">
        <v>14</v>
      </c>
      <c r="G1" s="7" t="s">
        <v>12</v>
      </c>
      <c r="H1" s="7" t="s">
        <v>12</v>
      </c>
      <c r="I1" s="27" t="s">
        <v>10</v>
      </c>
      <c r="J1" s="38" t="s">
        <v>13</v>
      </c>
    </row>
    <row r="2" spans="1:10" x14ac:dyDescent="0.2">
      <c r="A2" s="8"/>
      <c r="B2" s="23" t="s">
        <v>2</v>
      </c>
      <c r="C2" s="10" t="s">
        <v>3</v>
      </c>
      <c r="D2" s="33"/>
      <c r="E2" s="12">
        <v>1</v>
      </c>
      <c r="F2" s="43">
        <v>2</v>
      </c>
      <c r="G2" s="13">
        <v>3</v>
      </c>
      <c r="H2" s="13">
        <v>4</v>
      </c>
      <c r="I2" s="28" t="s">
        <v>4</v>
      </c>
      <c r="J2" s="45"/>
    </row>
    <row r="3" spans="1:10" ht="15" customHeight="1" x14ac:dyDescent="0.2">
      <c r="A3" s="15">
        <v>1</v>
      </c>
      <c r="B3" s="79" t="s">
        <v>206</v>
      </c>
      <c r="C3" s="79" t="s">
        <v>23</v>
      </c>
      <c r="D3" s="83"/>
      <c r="E3" s="40">
        <v>15</v>
      </c>
      <c r="F3" s="40">
        <v>12</v>
      </c>
      <c r="G3" s="40">
        <v>10</v>
      </c>
      <c r="H3" s="40">
        <v>10</v>
      </c>
      <c r="I3" s="73">
        <f t="shared" ref="I3:I32" si="0">SUM(E3:H3)</f>
        <v>47</v>
      </c>
      <c r="J3" s="45">
        <v>1000</v>
      </c>
    </row>
    <row r="4" spans="1:10" ht="15" customHeight="1" x14ac:dyDescent="0.2">
      <c r="A4" s="15">
        <v>2</v>
      </c>
      <c r="B4" s="79" t="s">
        <v>221</v>
      </c>
      <c r="C4" s="79" t="s">
        <v>204</v>
      </c>
      <c r="D4" s="83"/>
      <c r="E4" s="40">
        <v>6</v>
      </c>
      <c r="F4" s="40">
        <v>10</v>
      </c>
      <c r="G4" s="40">
        <v>15</v>
      </c>
      <c r="H4" s="40">
        <v>12</v>
      </c>
      <c r="I4" s="73">
        <f t="shared" si="0"/>
        <v>43</v>
      </c>
      <c r="J4" s="45">
        <v>750</v>
      </c>
    </row>
    <row r="5" spans="1:10" ht="15" customHeight="1" x14ac:dyDescent="0.2">
      <c r="A5" s="15">
        <v>3</v>
      </c>
      <c r="B5" s="79" t="s">
        <v>210</v>
      </c>
      <c r="C5" s="79" t="s">
        <v>30</v>
      </c>
      <c r="D5" s="83"/>
      <c r="E5" s="40">
        <v>8</v>
      </c>
      <c r="F5" s="40">
        <v>15</v>
      </c>
      <c r="G5" s="40"/>
      <c r="H5" s="40"/>
      <c r="I5" s="73">
        <f t="shared" si="0"/>
        <v>23</v>
      </c>
      <c r="J5" s="45">
        <v>250</v>
      </c>
    </row>
    <row r="6" spans="1:10" ht="15" customHeight="1" x14ac:dyDescent="0.2">
      <c r="A6" s="15">
        <v>3</v>
      </c>
      <c r="B6" s="79" t="s">
        <v>216</v>
      </c>
      <c r="C6" s="79" t="s">
        <v>147</v>
      </c>
      <c r="D6" s="83"/>
      <c r="E6" s="40">
        <v>1</v>
      </c>
      <c r="F6" s="40">
        <v>1</v>
      </c>
      <c r="G6" s="40">
        <v>6</v>
      </c>
      <c r="H6" s="40">
        <v>15</v>
      </c>
      <c r="I6" s="73">
        <f t="shared" si="0"/>
        <v>23</v>
      </c>
      <c r="J6" s="45">
        <v>250</v>
      </c>
    </row>
    <row r="7" spans="1:10" ht="15" customHeight="1" x14ac:dyDescent="0.2">
      <c r="A7" s="15">
        <v>4</v>
      </c>
      <c r="B7" s="31" t="s">
        <v>214</v>
      </c>
      <c r="C7" s="31" t="s">
        <v>38</v>
      </c>
      <c r="D7" s="32"/>
      <c r="E7" s="18">
        <v>10</v>
      </c>
      <c r="F7" s="18">
        <v>6</v>
      </c>
      <c r="G7" s="18"/>
      <c r="H7" s="18"/>
      <c r="I7" s="28">
        <f t="shared" si="0"/>
        <v>16</v>
      </c>
      <c r="J7" s="45"/>
    </row>
    <row r="8" spans="1:10" ht="15" customHeight="1" x14ac:dyDescent="0.2">
      <c r="A8" s="15">
        <v>5</v>
      </c>
      <c r="B8" s="31" t="s">
        <v>209</v>
      </c>
      <c r="C8" s="31" t="s">
        <v>34</v>
      </c>
      <c r="D8" s="32"/>
      <c r="E8" s="18">
        <v>1</v>
      </c>
      <c r="F8" s="18">
        <v>1</v>
      </c>
      <c r="G8" s="18">
        <v>8</v>
      </c>
      <c r="H8" s="18">
        <v>5</v>
      </c>
      <c r="I8" s="28">
        <f t="shared" si="0"/>
        <v>15</v>
      </c>
      <c r="J8" s="45"/>
    </row>
    <row r="9" spans="1:10" ht="15" customHeight="1" x14ac:dyDescent="0.2">
      <c r="A9" s="15">
        <v>6</v>
      </c>
      <c r="B9" s="31" t="s">
        <v>217</v>
      </c>
      <c r="C9" s="31" t="s">
        <v>218</v>
      </c>
      <c r="D9" s="32"/>
      <c r="E9" s="18">
        <v>1</v>
      </c>
      <c r="F9" s="18">
        <v>3</v>
      </c>
      <c r="G9" s="18">
        <v>7</v>
      </c>
      <c r="H9" s="18">
        <v>3</v>
      </c>
      <c r="I9" s="28">
        <f t="shared" si="0"/>
        <v>14</v>
      </c>
      <c r="J9" s="45"/>
    </row>
    <row r="10" spans="1:10" ht="15" customHeight="1" x14ac:dyDescent="0.2">
      <c r="A10" s="15">
        <v>7</v>
      </c>
      <c r="B10" s="31" t="s">
        <v>200</v>
      </c>
      <c r="C10" s="31" t="s">
        <v>34</v>
      </c>
      <c r="D10" s="32"/>
      <c r="E10" s="18">
        <v>12</v>
      </c>
      <c r="F10" s="18">
        <v>1</v>
      </c>
      <c r="G10" s="18"/>
      <c r="H10" s="40"/>
      <c r="I10" s="28">
        <f t="shared" si="0"/>
        <v>13</v>
      </c>
      <c r="J10" s="45"/>
    </row>
    <row r="11" spans="1:10" ht="15" customHeight="1" x14ac:dyDescent="0.2">
      <c r="A11" s="15">
        <v>8</v>
      </c>
      <c r="B11" s="31" t="s">
        <v>220</v>
      </c>
      <c r="C11" s="31" t="s">
        <v>34</v>
      </c>
      <c r="D11" s="32"/>
      <c r="E11" s="18">
        <v>1</v>
      </c>
      <c r="F11" s="18">
        <v>1</v>
      </c>
      <c r="G11" s="18">
        <v>4</v>
      </c>
      <c r="H11" s="18">
        <v>7</v>
      </c>
      <c r="I11" s="28">
        <f t="shared" si="0"/>
        <v>13</v>
      </c>
      <c r="J11" s="45"/>
    </row>
    <row r="12" spans="1:10" ht="15" customHeight="1" x14ac:dyDescent="0.2">
      <c r="A12" s="15">
        <v>9</v>
      </c>
      <c r="B12" s="31" t="s">
        <v>229</v>
      </c>
      <c r="C12" s="31" t="s">
        <v>38</v>
      </c>
      <c r="D12" s="32"/>
      <c r="E12" s="18"/>
      <c r="F12" s="18"/>
      <c r="G12" s="18">
        <v>5</v>
      </c>
      <c r="H12" s="18">
        <v>8</v>
      </c>
      <c r="I12" s="28">
        <f t="shared" si="0"/>
        <v>13</v>
      </c>
      <c r="J12" s="45"/>
    </row>
    <row r="13" spans="1:10" ht="15" customHeight="1" x14ac:dyDescent="0.2">
      <c r="A13" s="15">
        <v>10</v>
      </c>
      <c r="B13" s="31" t="s">
        <v>231</v>
      </c>
      <c r="C13" s="31" t="s">
        <v>100</v>
      </c>
      <c r="D13" s="32"/>
      <c r="E13" s="18"/>
      <c r="F13" s="18"/>
      <c r="G13" s="18">
        <v>12</v>
      </c>
      <c r="H13" s="18">
        <v>1</v>
      </c>
      <c r="I13" s="28">
        <f t="shared" si="0"/>
        <v>13</v>
      </c>
      <c r="J13" s="45"/>
    </row>
    <row r="14" spans="1:10" ht="15" customHeight="1" x14ac:dyDescent="0.2">
      <c r="A14" s="15">
        <v>11</v>
      </c>
      <c r="B14" s="31" t="s">
        <v>201</v>
      </c>
      <c r="C14" s="31" t="s">
        <v>34</v>
      </c>
      <c r="D14" s="32"/>
      <c r="E14" s="18">
        <v>5</v>
      </c>
      <c r="F14" s="18">
        <v>7</v>
      </c>
      <c r="G14" s="18"/>
      <c r="H14" s="40"/>
      <c r="I14" s="28">
        <f t="shared" si="0"/>
        <v>12</v>
      </c>
      <c r="J14" s="45"/>
    </row>
    <row r="15" spans="1:10" ht="15" customHeight="1" x14ac:dyDescent="0.2">
      <c r="A15" s="15">
        <v>12</v>
      </c>
      <c r="B15" s="31" t="s">
        <v>213</v>
      </c>
      <c r="C15" s="31" t="s">
        <v>38</v>
      </c>
      <c r="D15" s="32"/>
      <c r="E15" s="18">
        <v>1</v>
      </c>
      <c r="F15" s="18">
        <v>8</v>
      </c>
      <c r="G15" s="18"/>
      <c r="H15" s="40"/>
      <c r="I15" s="28">
        <f t="shared" si="0"/>
        <v>9</v>
      </c>
      <c r="J15" s="45"/>
    </row>
    <row r="16" spans="1:10" ht="15" customHeight="1" x14ac:dyDescent="0.2">
      <c r="A16" s="15">
        <v>13</v>
      </c>
      <c r="B16" s="16" t="s">
        <v>230</v>
      </c>
      <c r="C16" s="16" t="s">
        <v>204</v>
      </c>
      <c r="D16" s="17"/>
      <c r="E16" s="18"/>
      <c r="F16" s="18"/>
      <c r="G16" s="18">
        <v>3</v>
      </c>
      <c r="H16" s="18">
        <v>6</v>
      </c>
      <c r="I16" s="28">
        <f t="shared" si="0"/>
        <v>9</v>
      </c>
      <c r="J16" s="45"/>
    </row>
    <row r="17" spans="1:10" ht="15" customHeight="1" x14ac:dyDescent="0.2">
      <c r="A17" s="15">
        <v>14</v>
      </c>
      <c r="B17" s="31" t="s">
        <v>198</v>
      </c>
      <c r="C17" s="31" t="s">
        <v>67</v>
      </c>
      <c r="D17" s="32"/>
      <c r="E17" s="18">
        <v>3</v>
      </c>
      <c r="F17" s="18">
        <v>5</v>
      </c>
      <c r="G17" s="18"/>
      <c r="H17" s="18"/>
      <c r="I17" s="28">
        <f t="shared" si="0"/>
        <v>8</v>
      </c>
      <c r="J17" s="45"/>
    </row>
    <row r="18" spans="1:10" ht="15" customHeight="1" x14ac:dyDescent="0.2">
      <c r="A18" s="15">
        <v>15</v>
      </c>
      <c r="B18" s="31" t="s">
        <v>208</v>
      </c>
      <c r="C18" s="31" t="s">
        <v>34</v>
      </c>
      <c r="D18" s="32"/>
      <c r="E18" s="18">
        <v>4</v>
      </c>
      <c r="F18" s="18">
        <v>4</v>
      </c>
      <c r="G18" s="18"/>
      <c r="H18" s="18"/>
      <c r="I18" s="28">
        <f t="shared" si="0"/>
        <v>8</v>
      </c>
      <c r="J18" s="45"/>
    </row>
    <row r="19" spans="1:10" ht="15" customHeight="1" x14ac:dyDescent="0.2">
      <c r="A19" s="15">
        <v>16</v>
      </c>
      <c r="B19" s="31" t="s">
        <v>232</v>
      </c>
      <c r="C19" s="31" t="s">
        <v>38</v>
      </c>
      <c r="D19" s="32"/>
      <c r="E19" s="18"/>
      <c r="F19" s="18"/>
      <c r="G19" s="18">
        <v>7</v>
      </c>
      <c r="H19" s="18">
        <v>1</v>
      </c>
      <c r="I19" s="28">
        <f t="shared" si="0"/>
        <v>8</v>
      </c>
      <c r="J19" s="45"/>
    </row>
    <row r="20" spans="1:10" ht="15" customHeight="1" x14ac:dyDescent="0.2">
      <c r="A20" s="15">
        <v>17</v>
      </c>
      <c r="B20" s="31" t="s">
        <v>199</v>
      </c>
      <c r="C20" s="31" t="s">
        <v>17</v>
      </c>
      <c r="D20" s="32"/>
      <c r="E20" s="18">
        <v>7</v>
      </c>
      <c r="F20" s="18"/>
      <c r="G20" s="18"/>
      <c r="H20" s="18"/>
      <c r="I20" s="28">
        <f t="shared" si="0"/>
        <v>7</v>
      </c>
      <c r="J20" s="45"/>
    </row>
    <row r="21" spans="1:10" ht="15" customHeight="1" x14ac:dyDescent="0.2">
      <c r="A21" s="15">
        <v>18</v>
      </c>
      <c r="B21" s="31" t="s">
        <v>207</v>
      </c>
      <c r="C21" s="31" t="s">
        <v>54</v>
      </c>
      <c r="D21" s="32"/>
      <c r="E21" s="18">
        <v>1</v>
      </c>
      <c r="F21" s="18">
        <v>1</v>
      </c>
      <c r="G21" s="40">
        <v>1</v>
      </c>
      <c r="H21" s="40">
        <v>4</v>
      </c>
      <c r="I21" s="28">
        <f t="shared" si="0"/>
        <v>7</v>
      </c>
      <c r="J21" s="45"/>
    </row>
    <row r="22" spans="1:10" ht="15" customHeight="1" x14ac:dyDescent="0.2">
      <c r="A22" s="15">
        <v>19</v>
      </c>
      <c r="B22" s="31" t="s">
        <v>197</v>
      </c>
      <c r="C22" s="31" t="s">
        <v>21</v>
      </c>
      <c r="D22" s="32"/>
      <c r="E22" s="18">
        <v>1</v>
      </c>
      <c r="F22" s="18">
        <v>1</v>
      </c>
      <c r="G22" s="18">
        <v>2</v>
      </c>
      <c r="H22" s="18">
        <v>1</v>
      </c>
      <c r="I22" s="28">
        <f t="shared" si="0"/>
        <v>5</v>
      </c>
      <c r="J22" s="45"/>
    </row>
    <row r="23" spans="1:10" ht="15" customHeight="1" x14ac:dyDescent="0.2">
      <c r="A23" s="15">
        <v>20</v>
      </c>
      <c r="B23" s="31" t="s">
        <v>195</v>
      </c>
      <c r="C23" s="31" t="s">
        <v>17</v>
      </c>
      <c r="D23" s="32"/>
      <c r="E23" s="18">
        <v>2</v>
      </c>
      <c r="F23" s="18">
        <v>2</v>
      </c>
      <c r="G23" s="18"/>
      <c r="H23" s="18"/>
      <c r="I23" s="28">
        <f t="shared" si="0"/>
        <v>4</v>
      </c>
      <c r="J23" s="45"/>
    </row>
    <row r="24" spans="1:10" ht="15" customHeight="1" x14ac:dyDescent="0.2">
      <c r="A24" s="15">
        <v>21</v>
      </c>
      <c r="B24" s="31" t="s">
        <v>196</v>
      </c>
      <c r="C24" s="31" t="s">
        <v>34</v>
      </c>
      <c r="D24" s="32"/>
      <c r="E24" s="18">
        <v>1</v>
      </c>
      <c r="F24" s="18">
        <v>1</v>
      </c>
      <c r="G24" s="18">
        <v>1</v>
      </c>
      <c r="H24" s="40">
        <v>1</v>
      </c>
      <c r="I24" s="28">
        <f t="shared" si="0"/>
        <v>4</v>
      </c>
      <c r="J24" s="45"/>
    </row>
    <row r="25" spans="1:10" ht="15" customHeight="1" x14ac:dyDescent="0.2">
      <c r="A25" s="15">
        <v>22</v>
      </c>
      <c r="B25" s="31" t="s">
        <v>233</v>
      </c>
      <c r="C25" s="31" t="s">
        <v>17</v>
      </c>
      <c r="D25" s="32"/>
      <c r="E25" s="18"/>
      <c r="F25" s="18"/>
      <c r="G25" s="18">
        <v>1</v>
      </c>
      <c r="H25" s="18">
        <v>2</v>
      </c>
      <c r="I25" s="28">
        <f t="shared" si="0"/>
        <v>3</v>
      </c>
      <c r="J25" s="45"/>
    </row>
    <row r="26" spans="1:10" ht="15" customHeight="1" x14ac:dyDescent="0.2">
      <c r="A26" s="15">
        <v>23</v>
      </c>
      <c r="B26" s="31" t="s">
        <v>202</v>
      </c>
      <c r="C26" s="31" t="s">
        <v>67</v>
      </c>
      <c r="D26" s="32"/>
      <c r="E26" s="18">
        <v>1</v>
      </c>
      <c r="F26" s="18">
        <v>1</v>
      </c>
      <c r="G26" s="18"/>
      <c r="H26" s="18"/>
      <c r="I26" s="28">
        <f t="shared" si="0"/>
        <v>2</v>
      </c>
      <c r="J26" s="45"/>
    </row>
    <row r="27" spans="1:10" ht="15" customHeight="1" x14ac:dyDescent="0.2">
      <c r="A27" s="15">
        <v>24</v>
      </c>
      <c r="B27" s="31" t="s">
        <v>211</v>
      </c>
      <c r="C27" s="31" t="s">
        <v>147</v>
      </c>
      <c r="D27" s="32"/>
      <c r="E27" s="18">
        <v>1</v>
      </c>
      <c r="F27" s="18">
        <v>1</v>
      </c>
      <c r="G27" s="18"/>
      <c r="H27" s="18"/>
      <c r="I27" s="28">
        <f t="shared" si="0"/>
        <v>2</v>
      </c>
      <c r="J27" s="45"/>
    </row>
    <row r="28" spans="1:10" ht="15" customHeight="1" x14ac:dyDescent="0.2">
      <c r="A28" s="15">
        <v>25</v>
      </c>
      <c r="B28" s="31" t="s">
        <v>215</v>
      </c>
      <c r="C28" s="31" t="s">
        <v>19</v>
      </c>
      <c r="D28" s="32"/>
      <c r="E28" s="18">
        <v>1</v>
      </c>
      <c r="F28" s="18">
        <v>1</v>
      </c>
      <c r="G28" s="18"/>
      <c r="H28" s="18"/>
      <c r="I28" s="28">
        <f t="shared" si="0"/>
        <v>2</v>
      </c>
      <c r="J28" s="45"/>
    </row>
    <row r="29" spans="1:10" ht="15" customHeight="1" x14ac:dyDescent="0.2">
      <c r="A29" s="15">
        <v>26</v>
      </c>
      <c r="B29" s="31" t="s">
        <v>203</v>
      </c>
      <c r="C29" s="31" t="s">
        <v>204</v>
      </c>
      <c r="D29" s="32"/>
      <c r="E29" s="18">
        <v>1</v>
      </c>
      <c r="F29" s="18"/>
      <c r="G29" s="18"/>
      <c r="H29" s="18"/>
      <c r="I29" s="28">
        <f t="shared" si="0"/>
        <v>1</v>
      </c>
      <c r="J29" s="45"/>
    </row>
    <row r="30" spans="1:10" ht="15" customHeight="1" x14ac:dyDescent="0.2">
      <c r="A30" s="15">
        <v>27</v>
      </c>
      <c r="B30" s="31" t="s">
        <v>205</v>
      </c>
      <c r="C30" s="31" t="s">
        <v>17</v>
      </c>
      <c r="D30" s="32"/>
      <c r="E30" s="18">
        <v>1</v>
      </c>
      <c r="F30" s="18"/>
      <c r="G30" s="18"/>
      <c r="H30" s="18"/>
      <c r="I30" s="28">
        <f t="shared" si="0"/>
        <v>1</v>
      </c>
      <c r="J30" s="45"/>
    </row>
    <row r="31" spans="1:10" ht="15" customHeight="1" x14ac:dyDescent="0.2">
      <c r="A31" s="15">
        <v>28</v>
      </c>
      <c r="B31" s="31" t="s">
        <v>212</v>
      </c>
      <c r="C31" s="31" t="s">
        <v>23</v>
      </c>
      <c r="D31" s="32"/>
      <c r="E31" s="18">
        <v>1</v>
      </c>
      <c r="F31" s="18"/>
      <c r="G31" s="18"/>
      <c r="H31" s="18"/>
      <c r="I31" s="28">
        <f t="shared" si="0"/>
        <v>1</v>
      </c>
      <c r="J31" s="45"/>
    </row>
    <row r="32" spans="1:10" x14ac:dyDescent="0.2">
      <c r="A32" s="15">
        <v>29</v>
      </c>
      <c r="B32" s="31" t="s">
        <v>219</v>
      </c>
      <c r="C32" s="31" t="s">
        <v>17</v>
      </c>
      <c r="D32" s="32"/>
      <c r="E32" s="18">
        <v>1</v>
      </c>
      <c r="F32" s="18"/>
      <c r="G32" s="18"/>
      <c r="H32" s="18"/>
      <c r="I32" s="28">
        <f t="shared" si="0"/>
        <v>1</v>
      </c>
      <c r="J32" s="45"/>
    </row>
    <row r="33" spans="1:10" x14ac:dyDescent="0.2">
      <c r="A33" s="15"/>
      <c r="B33" s="31"/>
      <c r="C33" s="31"/>
      <c r="D33" s="32"/>
      <c r="E33" s="18"/>
      <c r="F33" s="18"/>
      <c r="G33" s="18"/>
      <c r="H33" s="18"/>
      <c r="I33" s="28">
        <f t="shared" ref="I33:I40" si="1">SUM(E33:H33)</f>
        <v>0</v>
      </c>
      <c r="J33" s="45"/>
    </row>
    <row r="34" spans="1:10" x14ac:dyDescent="0.2">
      <c r="A34" s="15"/>
      <c r="B34" s="31"/>
      <c r="C34" s="31"/>
      <c r="D34" s="32"/>
      <c r="E34" s="18"/>
      <c r="F34" s="18"/>
      <c r="G34" s="18"/>
      <c r="H34" s="18"/>
      <c r="I34" s="28">
        <f t="shared" si="1"/>
        <v>0</v>
      </c>
      <c r="J34" s="45"/>
    </row>
    <row r="35" spans="1:10" x14ac:dyDescent="0.2">
      <c r="A35" s="15"/>
      <c r="B35" s="16"/>
      <c r="C35" s="16"/>
      <c r="D35" s="17"/>
      <c r="E35" s="18"/>
      <c r="F35" s="18"/>
      <c r="G35" s="18"/>
      <c r="H35" s="18"/>
      <c r="I35" s="28">
        <f t="shared" si="1"/>
        <v>0</v>
      </c>
      <c r="J35" s="45"/>
    </row>
    <row r="36" spans="1:10" x14ac:dyDescent="0.2">
      <c r="A36" s="15"/>
      <c r="B36" s="16"/>
      <c r="C36" s="16"/>
      <c r="D36" s="17"/>
      <c r="E36" s="18"/>
      <c r="F36" s="18"/>
      <c r="G36" s="18"/>
      <c r="H36" s="18"/>
      <c r="I36" s="28">
        <f t="shared" si="1"/>
        <v>0</v>
      </c>
      <c r="J36" s="45"/>
    </row>
    <row r="37" spans="1:10" x14ac:dyDescent="0.2">
      <c r="A37" s="15"/>
      <c r="B37" s="31"/>
      <c r="C37" s="31"/>
      <c r="D37" s="32"/>
      <c r="E37" s="18"/>
      <c r="F37" s="18"/>
      <c r="G37" s="18"/>
      <c r="H37" s="18"/>
      <c r="I37" s="28">
        <f t="shared" si="1"/>
        <v>0</v>
      </c>
      <c r="J37" s="45"/>
    </row>
    <row r="38" spans="1:10" x14ac:dyDescent="0.2">
      <c r="A38" s="15"/>
      <c r="B38" s="16"/>
      <c r="C38" s="16"/>
      <c r="D38" s="17"/>
      <c r="E38" s="18"/>
      <c r="F38" s="18"/>
      <c r="G38" s="18"/>
      <c r="H38" s="18"/>
      <c r="I38" s="28">
        <f t="shared" si="1"/>
        <v>0</v>
      </c>
      <c r="J38" s="45"/>
    </row>
    <row r="39" spans="1:10" x14ac:dyDescent="0.2">
      <c r="A39" s="15"/>
      <c r="B39" s="16"/>
      <c r="C39" s="16"/>
      <c r="D39" s="17"/>
      <c r="E39" s="18"/>
      <c r="F39" s="18"/>
      <c r="G39" s="18"/>
      <c r="H39" s="18"/>
      <c r="I39" s="28">
        <f t="shared" si="1"/>
        <v>0</v>
      </c>
      <c r="J39" s="45"/>
    </row>
    <row r="40" spans="1:10" x14ac:dyDescent="0.2">
      <c r="A40" s="15"/>
      <c r="B40" s="16"/>
      <c r="C40" s="16"/>
      <c r="D40" s="17"/>
      <c r="E40" s="18"/>
      <c r="F40" s="18"/>
      <c r="G40" s="18"/>
      <c r="H40" s="18"/>
      <c r="I40" s="28">
        <f t="shared" si="1"/>
        <v>0</v>
      </c>
      <c r="J40" s="45"/>
    </row>
    <row r="41" spans="1:10" x14ac:dyDescent="0.2">
      <c r="A41" s="15"/>
      <c r="B41" s="19"/>
      <c r="C41" s="19"/>
      <c r="D41" s="17"/>
      <c r="E41" s="18"/>
      <c r="F41" s="18"/>
      <c r="G41" s="18"/>
      <c r="H41" s="18"/>
      <c r="I41" s="28"/>
      <c r="J41" s="45"/>
    </row>
    <row r="42" spans="1:10" x14ac:dyDescent="0.2">
      <c r="A42" s="15"/>
      <c r="B42" s="19"/>
      <c r="C42" s="19"/>
      <c r="D42" s="17"/>
      <c r="E42" s="18"/>
      <c r="F42" s="18"/>
      <c r="G42" s="18"/>
      <c r="H42" s="18"/>
      <c r="I42" s="28"/>
      <c r="J42" s="45"/>
    </row>
    <row r="43" spans="1:10" x14ac:dyDescent="0.2">
      <c r="A43" s="15"/>
      <c r="B43" s="19"/>
      <c r="C43" s="19"/>
      <c r="D43" s="17"/>
      <c r="E43" s="18"/>
      <c r="F43" s="18"/>
      <c r="G43" s="18"/>
      <c r="H43" s="18"/>
      <c r="I43" s="28"/>
      <c r="J43" s="45"/>
    </row>
    <row r="44" spans="1:10" x14ac:dyDescent="0.2">
      <c r="A44" s="15">
        <v>42</v>
      </c>
      <c r="B44" s="19"/>
      <c r="C44" s="19"/>
      <c r="D44" s="17"/>
      <c r="E44" s="18"/>
      <c r="F44" s="18"/>
      <c r="G44" s="18"/>
      <c r="H44" s="18"/>
      <c r="I44" s="28"/>
      <c r="J44" s="45"/>
    </row>
    <row r="45" spans="1:10" x14ac:dyDescent="0.2">
      <c r="A45" s="15">
        <v>43</v>
      </c>
      <c r="B45" s="19"/>
      <c r="C45" s="19"/>
      <c r="D45" s="17"/>
      <c r="E45" s="18"/>
      <c r="F45" s="18"/>
      <c r="G45" s="18"/>
      <c r="H45" s="18"/>
      <c r="I45" s="28"/>
      <c r="J45" s="45"/>
    </row>
    <row r="46" spans="1:10" x14ac:dyDescent="0.2">
      <c r="A46" s="15"/>
      <c r="B46" s="19"/>
      <c r="C46" s="19"/>
      <c r="D46" s="17"/>
      <c r="E46" s="18"/>
      <c r="F46" s="18"/>
      <c r="G46" s="18"/>
      <c r="H46" s="18"/>
      <c r="I46" s="28"/>
      <c r="J46" s="45"/>
    </row>
    <row r="47" spans="1:10" x14ac:dyDescent="0.2">
      <c r="A47" s="15"/>
      <c r="B47" s="19"/>
      <c r="C47" s="19"/>
      <c r="D47" s="17"/>
      <c r="E47" s="18"/>
      <c r="F47" s="18"/>
      <c r="G47" s="18"/>
      <c r="H47" s="18"/>
      <c r="I47" s="28"/>
      <c r="J47" s="45"/>
    </row>
    <row r="48" spans="1:10" x14ac:dyDescent="0.2">
      <c r="A48" s="15"/>
      <c r="B48" s="19"/>
      <c r="C48" s="19"/>
      <c r="D48" s="17"/>
      <c r="E48" s="18"/>
      <c r="F48" s="18"/>
      <c r="G48" s="18"/>
      <c r="H48" s="18"/>
      <c r="I48" s="28"/>
      <c r="J48" s="45"/>
    </row>
    <row r="49" spans="1:10" x14ac:dyDescent="0.2">
      <c r="A49" s="15"/>
      <c r="B49" s="19"/>
      <c r="C49" s="19"/>
      <c r="D49" s="17"/>
      <c r="E49" s="18"/>
      <c r="F49" s="18"/>
      <c r="G49" s="18"/>
      <c r="H49" s="18"/>
      <c r="I49" s="28"/>
      <c r="J49" s="45"/>
    </row>
    <row r="50" spans="1:10" x14ac:dyDescent="0.2">
      <c r="A50" s="15"/>
      <c r="B50" s="19"/>
      <c r="C50" s="19"/>
      <c r="D50" s="17"/>
      <c r="E50" s="18"/>
      <c r="F50" s="18"/>
      <c r="G50" s="18"/>
      <c r="H50" s="18"/>
      <c r="I50" s="28"/>
      <c r="J50" s="45"/>
    </row>
    <row r="51" spans="1:10" x14ac:dyDescent="0.2">
      <c r="A51" s="15"/>
      <c r="B51" s="19"/>
      <c r="C51" s="19"/>
      <c r="D51" s="17"/>
      <c r="E51" s="18"/>
      <c r="F51" s="18"/>
      <c r="G51" s="18"/>
      <c r="H51" s="18"/>
      <c r="I51" s="28"/>
      <c r="J51" s="45"/>
    </row>
    <row r="52" spans="1:10" x14ac:dyDescent="0.2">
      <c r="A52" s="15"/>
      <c r="B52" s="19"/>
      <c r="C52" s="19"/>
      <c r="D52" s="17"/>
      <c r="E52" s="18"/>
      <c r="F52" s="18"/>
      <c r="G52" s="18"/>
      <c r="H52" s="18"/>
      <c r="I52" s="28"/>
      <c r="J52" s="45"/>
    </row>
  </sheetData>
  <sortState xmlns:xlrd2="http://schemas.microsoft.com/office/spreadsheetml/2017/richdata2" ref="B3:I32">
    <sortCondition descending="1" ref="I3:I32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0"/>
  <sheetViews>
    <sheetView zoomScaleNormal="100" workbookViewId="0">
      <pane ySplit="1" topLeftCell="A2" activePane="bottomLeft" state="frozen"/>
      <selection pane="bottomLeft" activeCell="L4" sqref="L4"/>
    </sheetView>
  </sheetViews>
  <sheetFormatPr baseColWidth="10" defaultColWidth="8.83203125" defaultRowHeight="15" x14ac:dyDescent="0.2"/>
  <cols>
    <col min="2" max="2" width="25.6640625" customWidth="1"/>
    <col min="3" max="3" width="26.33203125" customWidth="1"/>
    <col min="4" max="4" width="7.6640625" style="66" customWidth="1"/>
    <col min="5" max="9" width="7.6640625" customWidth="1"/>
    <col min="10" max="10" width="9.1640625" style="1"/>
  </cols>
  <sheetData>
    <row r="1" spans="1:10" ht="96.75" customHeight="1" x14ac:dyDescent="0.2">
      <c r="A1" s="3"/>
      <c r="B1" s="37" t="s">
        <v>9</v>
      </c>
      <c r="C1" s="37"/>
      <c r="D1" s="26" t="s">
        <v>1</v>
      </c>
      <c r="E1" s="7" t="s">
        <v>14</v>
      </c>
      <c r="F1" s="7" t="s">
        <v>14</v>
      </c>
      <c r="G1" s="7" t="s">
        <v>12</v>
      </c>
      <c r="H1" s="7" t="s">
        <v>12</v>
      </c>
      <c r="I1" s="27" t="s">
        <v>11</v>
      </c>
      <c r="J1" s="38" t="s">
        <v>13</v>
      </c>
    </row>
    <row r="2" spans="1:10" x14ac:dyDescent="0.2">
      <c r="A2" s="8"/>
      <c r="B2" s="35" t="s">
        <v>2</v>
      </c>
      <c r="C2" s="36" t="s">
        <v>3</v>
      </c>
      <c r="D2" s="33"/>
      <c r="E2" s="12">
        <v>1</v>
      </c>
      <c r="F2" s="12">
        <v>2</v>
      </c>
      <c r="G2" s="30">
        <v>3</v>
      </c>
      <c r="H2" s="30">
        <v>4</v>
      </c>
      <c r="I2" s="28" t="s">
        <v>4</v>
      </c>
      <c r="J2" s="45"/>
    </row>
    <row r="3" spans="1:10" ht="18" customHeight="1" x14ac:dyDescent="0.2">
      <c r="A3" s="84">
        <v>1</v>
      </c>
      <c r="B3" s="79" t="s">
        <v>177</v>
      </c>
      <c r="C3" s="79" t="s">
        <v>158</v>
      </c>
      <c r="D3" s="85">
        <v>0</v>
      </c>
      <c r="E3" s="40">
        <v>12</v>
      </c>
      <c r="F3" s="42">
        <v>7</v>
      </c>
      <c r="G3" s="42">
        <v>10</v>
      </c>
      <c r="H3" s="42">
        <v>4</v>
      </c>
      <c r="I3" s="73">
        <f t="shared" ref="I3:I26" si="0">SUM(E3:H3)</f>
        <v>33</v>
      </c>
      <c r="J3" s="45">
        <v>1000</v>
      </c>
    </row>
    <row r="4" spans="1:10" ht="16" customHeight="1" x14ac:dyDescent="0.2">
      <c r="A4" s="86">
        <v>2</v>
      </c>
      <c r="B4" s="79" t="s">
        <v>173</v>
      </c>
      <c r="C4" s="79" t="s">
        <v>17</v>
      </c>
      <c r="D4" s="85">
        <v>0</v>
      </c>
      <c r="E4" s="40">
        <v>15</v>
      </c>
      <c r="F4" s="40">
        <v>12</v>
      </c>
      <c r="G4" s="40"/>
      <c r="H4" s="40"/>
      <c r="I4" s="73">
        <f t="shared" si="0"/>
        <v>27</v>
      </c>
      <c r="J4" s="45">
        <v>450</v>
      </c>
    </row>
    <row r="5" spans="1:10" x14ac:dyDescent="0.2">
      <c r="A5" s="84">
        <v>2</v>
      </c>
      <c r="B5" s="79" t="s">
        <v>192</v>
      </c>
      <c r="C5" s="79" t="s">
        <v>158</v>
      </c>
      <c r="D5" s="85">
        <v>0</v>
      </c>
      <c r="E5" s="40">
        <v>1</v>
      </c>
      <c r="F5" s="40">
        <v>1</v>
      </c>
      <c r="G5" s="40">
        <v>15</v>
      </c>
      <c r="H5" s="40">
        <v>10</v>
      </c>
      <c r="I5" s="73">
        <f t="shared" si="0"/>
        <v>27</v>
      </c>
      <c r="J5" s="45">
        <v>450</v>
      </c>
    </row>
    <row r="6" spans="1:10" x14ac:dyDescent="0.2">
      <c r="A6" s="86">
        <v>2</v>
      </c>
      <c r="B6" s="79" t="s">
        <v>234</v>
      </c>
      <c r="C6" s="79" t="s">
        <v>38</v>
      </c>
      <c r="D6" s="85">
        <v>0</v>
      </c>
      <c r="E6" s="40"/>
      <c r="F6" s="40"/>
      <c r="G6" s="40">
        <v>12</v>
      </c>
      <c r="H6" s="40">
        <v>15</v>
      </c>
      <c r="I6" s="73">
        <f t="shared" si="0"/>
        <v>27</v>
      </c>
      <c r="J6" s="45">
        <v>450</v>
      </c>
    </row>
    <row r="7" spans="1:10" x14ac:dyDescent="0.2">
      <c r="A7" s="24">
        <v>5</v>
      </c>
      <c r="B7" s="20" t="s">
        <v>187</v>
      </c>
      <c r="C7" s="20" t="s">
        <v>49</v>
      </c>
      <c r="D7" s="62">
        <v>0</v>
      </c>
      <c r="E7" s="18">
        <v>10</v>
      </c>
      <c r="F7" s="18">
        <v>15</v>
      </c>
      <c r="G7" s="18"/>
      <c r="H7" s="18"/>
      <c r="I7" s="28">
        <f t="shared" si="0"/>
        <v>25</v>
      </c>
      <c r="J7" s="45"/>
    </row>
    <row r="8" spans="1:10" x14ac:dyDescent="0.2">
      <c r="A8" s="34">
        <v>6</v>
      </c>
      <c r="B8" s="31" t="s">
        <v>178</v>
      </c>
      <c r="C8" s="31" t="s">
        <v>28</v>
      </c>
      <c r="D8" s="62">
        <v>0</v>
      </c>
      <c r="E8" s="18">
        <v>7</v>
      </c>
      <c r="F8" s="18">
        <v>1</v>
      </c>
      <c r="G8" s="18">
        <v>7</v>
      </c>
      <c r="H8" s="18">
        <v>7</v>
      </c>
      <c r="I8" s="28">
        <f t="shared" si="0"/>
        <v>22</v>
      </c>
      <c r="J8" s="45"/>
    </row>
    <row r="9" spans="1:10" x14ac:dyDescent="0.2">
      <c r="A9" s="24">
        <v>7</v>
      </c>
      <c r="B9" s="31" t="s">
        <v>193</v>
      </c>
      <c r="C9" s="31" t="s">
        <v>19</v>
      </c>
      <c r="D9" s="62">
        <v>0</v>
      </c>
      <c r="E9" s="18">
        <v>1</v>
      </c>
      <c r="F9" s="18">
        <v>4</v>
      </c>
      <c r="G9" s="18">
        <v>4</v>
      </c>
      <c r="H9" s="18">
        <v>12</v>
      </c>
      <c r="I9" s="28">
        <f t="shared" si="0"/>
        <v>21</v>
      </c>
      <c r="J9" s="45"/>
    </row>
    <row r="10" spans="1:10" ht="15" customHeight="1" x14ac:dyDescent="0.2">
      <c r="A10" s="34">
        <v>8</v>
      </c>
      <c r="B10" s="31" t="s">
        <v>186</v>
      </c>
      <c r="C10" s="31" t="s">
        <v>34</v>
      </c>
      <c r="D10" s="62">
        <v>0</v>
      </c>
      <c r="E10" s="18">
        <v>8</v>
      </c>
      <c r="F10" s="18">
        <v>10</v>
      </c>
      <c r="G10" s="18"/>
      <c r="H10" s="18"/>
      <c r="I10" s="28">
        <f t="shared" si="0"/>
        <v>18</v>
      </c>
      <c r="J10" s="45"/>
    </row>
    <row r="11" spans="1:10" x14ac:dyDescent="0.2">
      <c r="A11" s="24">
        <v>9</v>
      </c>
      <c r="B11" s="31" t="s">
        <v>189</v>
      </c>
      <c r="C11" s="31" t="s">
        <v>147</v>
      </c>
      <c r="D11" s="62">
        <v>0</v>
      </c>
      <c r="E11" s="18">
        <v>1</v>
      </c>
      <c r="F11" s="18">
        <v>5</v>
      </c>
      <c r="G11" s="18">
        <v>6</v>
      </c>
      <c r="H11" s="18">
        <v>6</v>
      </c>
      <c r="I11" s="28">
        <f t="shared" si="0"/>
        <v>18</v>
      </c>
      <c r="J11" s="45"/>
    </row>
    <row r="12" spans="1:10" ht="20" customHeight="1" x14ac:dyDescent="0.2">
      <c r="A12" s="34">
        <v>10</v>
      </c>
      <c r="B12" s="31" t="s">
        <v>188</v>
      </c>
      <c r="C12" s="31" t="s">
        <v>17</v>
      </c>
      <c r="D12" s="62">
        <v>0</v>
      </c>
      <c r="E12" s="18">
        <v>3</v>
      </c>
      <c r="F12" s="18">
        <v>1</v>
      </c>
      <c r="G12" s="18">
        <v>5</v>
      </c>
      <c r="H12" s="18">
        <v>8</v>
      </c>
      <c r="I12" s="28">
        <f t="shared" si="0"/>
        <v>17</v>
      </c>
      <c r="J12" s="45"/>
    </row>
    <row r="13" spans="1:10" ht="20" customHeight="1" x14ac:dyDescent="0.2">
      <c r="A13" s="24">
        <v>11</v>
      </c>
      <c r="B13" s="31" t="s">
        <v>174</v>
      </c>
      <c r="C13" s="31" t="s">
        <v>34</v>
      </c>
      <c r="D13" s="62">
        <v>0</v>
      </c>
      <c r="E13" s="18">
        <v>4</v>
      </c>
      <c r="F13" s="18">
        <v>6</v>
      </c>
      <c r="G13" s="40"/>
      <c r="H13" s="40"/>
      <c r="I13" s="28">
        <f t="shared" si="0"/>
        <v>10</v>
      </c>
      <c r="J13" s="45"/>
    </row>
    <row r="14" spans="1:10" x14ac:dyDescent="0.2">
      <c r="A14" s="34">
        <v>12</v>
      </c>
      <c r="B14" s="31" t="s">
        <v>180</v>
      </c>
      <c r="C14" s="31" t="s">
        <v>47</v>
      </c>
      <c r="D14" s="62">
        <v>0</v>
      </c>
      <c r="E14" s="29">
        <v>6</v>
      </c>
      <c r="F14" s="74">
        <v>3</v>
      </c>
      <c r="G14" s="12"/>
      <c r="H14" s="29"/>
      <c r="I14" s="28">
        <f t="shared" si="0"/>
        <v>9</v>
      </c>
      <c r="J14" s="45"/>
    </row>
    <row r="15" spans="1:10" ht="20" customHeight="1" x14ac:dyDescent="0.2">
      <c r="A15" s="24">
        <v>13</v>
      </c>
      <c r="B15" s="31" t="s">
        <v>181</v>
      </c>
      <c r="C15" s="31" t="s">
        <v>38</v>
      </c>
      <c r="D15" s="62">
        <v>0</v>
      </c>
      <c r="E15" s="18">
        <v>1</v>
      </c>
      <c r="F15" s="18">
        <v>8</v>
      </c>
      <c r="G15" s="18"/>
      <c r="H15" s="40"/>
      <c r="I15" s="28">
        <f t="shared" si="0"/>
        <v>9</v>
      </c>
      <c r="J15" s="45"/>
    </row>
    <row r="16" spans="1:10" ht="18" customHeight="1" x14ac:dyDescent="0.2">
      <c r="A16" s="34">
        <v>14</v>
      </c>
      <c r="B16" s="31" t="s">
        <v>235</v>
      </c>
      <c r="C16" s="31" t="s">
        <v>30</v>
      </c>
      <c r="D16" s="62">
        <v>0</v>
      </c>
      <c r="E16" s="18"/>
      <c r="F16" s="18"/>
      <c r="G16" s="18">
        <v>8</v>
      </c>
      <c r="H16" s="18"/>
      <c r="I16" s="28">
        <f t="shared" si="0"/>
        <v>8</v>
      </c>
      <c r="J16" s="45"/>
    </row>
    <row r="17" spans="1:10" x14ac:dyDescent="0.2">
      <c r="A17" s="24">
        <v>15</v>
      </c>
      <c r="B17" s="31" t="s">
        <v>182</v>
      </c>
      <c r="C17" s="31" t="s">
        <v>21</v>
      </c>
      <c r="D17" s="62">
        <v>0</v>
      </c>
      <c r="E17" s="18">
        <v>1</v>
      </c>
      <c r="F17" s="18">
        <v>1</v>
      </c>
      <c r="G17" s="18">
        <v>2</v>
      </c>
      <c r="H17" s="18">
        <v>3</v>
      </c>
      <c r="I17" s="28">
        <f t="shared" si="0"/>
        <v>7</v>
      </c>
      <c r="J17" s="45"/>
    </row>
    <row r="18" spans="1:10" ht="17" customHeight="1" x14ac:dyDescent="0.2">
      <c r="A18" s="34">
        <v>16</v>
      </c>
      <c r="B18" s="31" t="s">
        <v>185</v>
      </c>
      <c r="C18" s="31" t="s">
        <v>147</v>
      </c>
      <c r="D18" s="62">
        <v>0</v>
      </c>
      <c r="E18" s="18">
        <v>5</v>
      </c>
      <c r="F18" s="18">
        <v>1</v>
      </c>
      <c r="G18" s="18"/>
      <c r="H18" s="18"/>
      <c r="I18" s="28">
        <f t="shared" si="0"/>
        <v>6</v>
      </c>
      <c r="J18" s="45"/>
    </row>
    <row r="19" spans="1:10" ht="18" customHeight="1" x14ac:dyDescent="0.2">
      <c r="A19" s="24">
        <v>17</v>
      </c>
      <c r="B19" s="31" t="s">
        <v>194</v>
      </c>
      <c r="C19" s="31" t="s">
        <v>36</v>
      </c>
      <c r="D19" s="62">
        <v>0</v>
      </c>
      <c r="E19" s="18">
        <v>1</v>
      </c>
      <c r="F19" s="68">
        <v>1</v>
      </c>
      <c r="G19" s="18">
        <v>3</v>
      </c>
      <c r="H19" s="18"/>
      <c r="I19" s="28">
        <f t="shared" si="0"/>
        <v>5</v>
      </c>
      <c r="J19" s="45"/>
    </row>
    <row r="20" spans="1:10" x14ac:dyDescent="0.2">
      <c r="A20" s="34">
        <v>18</v>
      </c>
      <c r="B20" s="31" t="s">
        <v>236</v>
      </c>
      <c r="C20" s="31" t="s">
        <v>49</v>
      </c>
      <c r="D20" s="62">
        <v>0</v>
      </c>
      <c r="E20" s="18"/>
      <c r="F20" s="18"/>
      <c r="G20" s="18"/>
      <c r="H20" s="18">
        <v>5</v>
      </c>
      <c r="I20" s="28">
        <f t="shared" si="0"/>
        <v>5</v>
      </c>
      <c r="J20" s="45"/>
    </row>
    <row r="21" spans="1:10" x14ac:dyDescent="0.2">
      <c r="A21" s="24">
        <v>19</v>
      </c>
      <c r="B21" s="31" t="s">
        <v>175</v>
      </c>
      <c r="C21" s="31" t="s">
        <v>44</v>
      </c>
      <c r="D21" s="62">
        <v>0</v>
      </c>
      <c r="E21" s="18">
        <v>1</v>
      </c>
      <c r="F21" s="18">
        <v>2</v>
      </c>
      <c r="G21" s="18"/>
      <c r="H21" s="40"/>
      <c r="I21" s="28">
        <f t="shared" si="0"/>
        <v>3</v>
      </c>
      <c r="J21" s="45"/>
    </row>
    <row r="22" spans="1:10" x14ac:dyDescent="0.2">
      <c r="A22" s="34">
        <v>20</v>
      </c>
      <c r="B22" s="31" t="s">
        <v>179</v>
      </c>
      <c r="C22" s="31" t="s">
        <v>38</v>
      </c>
      <c r="D22" s="62">
        <v>0</v>
      </c>
      <c r="E22" s="18">
        <v>2</v>
      </c>
      <c r="F22" s="18">
        <v>1</v>
      </c>
      <c r="G22" s="18"/>
      <c r="H22" s="18"/>
      <c r="I22" s="28">
        <f t="shared" si="0"/>
        <v>3</v>
      </c>
      <c r="J22" s="45"/>
    </row>
    <row r="23" spans="1:10" ht="17" customHeight="1" x14ac:dyDescent="0.2">
      <c r="A23" s="24">
        <v>21</v>
      </c>
      <c r="B23" s="31" t="s">
        <v>184</v>
      </c>
      <c r="C23" s="31" t="s">
        <v>162</v>
      </c>
      <c r="D23" s="62">
        <v>0</v>
      </c>
      <c r="E23" s="18">
        <v>1</v>
      </c>
      <c r="F23" s="18">
        <v>1</v>
      </c>
      <c r="G23" s="40"/>
      <c r="H23" s="40"/>
      <c r="I23" s="28">
        <f t="shared" si="0"/>
        <v>2</v>
      </c>
      <c r="J23" s="45"/>
    </row>
    <row r="24" spans="1:10" x14ac:dyDescent="0.2">
      <c r="A24" s="34">
        <v>22</v>
      </c>
      <c r="B24" s="31" t="s">
        <v>190</v>
      </c>
      <c r="C24" s="31" t="s">
        <v>191</v>
      </c>
      <c r="D24" s="62">
        <v>0</v>
      </c>
      <c r="E24" s="18">
        <v>1</v>
      </c>
      <c r="F24" s="18">
        <v>1</v>
      </c>
      <c r="G24" s="18"/>
      <c r="H24" s="18"/>
      <c r="I24" s="28">
        <f t="shared" si="0"/>
        <v>2</v>
      </c>
      <c r="J24" s="45"/>
    </row>
    <row r="25" spans="1:10" x14ac:dyDescent="0.2">
      <c r="A25" s="24">
        <v>23</v>
      </c>
      <c r="B25" s="31" t="s">
        <v>176</v>
      </c>
      <c r="C25" s="31" t="s">
        <v>67</v>
      </c>
      <c r="D25" s="62">
        <v>0</v>
      </c>
      <c r="E25" s="18">
        <v>1</v>
      </c>
      <c r="F25" s="40"/>
      <c r="G25" s="40"/>
      <c r="H25" s="40"/>
      <c r="I25" s="28">
        <f t="shared" si="0"/>
        <v>1</v>
      </c>
      <c r="J25" s="45"/>
    </row>
    <row r="26" spans="1:10" x14ac:dyDescent="0.2">
      <c r="A26" s="34">
        <v>24</v>
      </c>
      <c r="B26" s="31" t="s">
        <v>183</v>
      </c>
      <c r="C26" s="31" t="s">
        <v>17</v>
      </c>
      <c r="D26" s="62">
        <v>0</v>
      </c>
      <c r="E26" s="18">
        <v>1</v>
      </c>
      <c r="F26" s="18"/>
      <c r="G26" s="18"/>
      <c r="H26" s="18"/>
      <c r="I26" s="28">
        <f t="shared" si="0"/>
        <v>1</v>
      </c>
      <c r="J26" s="45"/>
    </row>
    <row r="27" spans="1:10" x14ac:dyDescent="0.2">
      <c r="A27" s="24">
        <v>25</v>
      </c>
      <c r="B27" s="31"/>
      <c r="C27" s="31"/>
      <c r="D27" s="62"/>
      <c r="E27" s="18"/>
      <c r="F27" s="18"/>
      <c r="G27" s="18"/>
      <c r="H27" s="18"/>
      <c r="I27" s="28">
        <f t="shared" ref="I27:I40" si="1">SUM(E27:H27)</f>
        <v>0</v>
      </c>
      <c r="J27" s="45"/>
    </row>
    <row r="28" spans="1:10" x14ac:dyDescent="0.2">
      <c r="A28" s="34">
        <v>26</v>
      </c>
      <c r="B28" s="31"/>
      <c r="C28" s="31"/>
      <c r="D28" s="62"/>
      <c r="E28" s="18"/>
      <c r="F28" s="18"/>
      <c r="G28" s="18"/>
      <c r="H28" s="18"/>
      <c r="I28" s="28">
        <f t="shared" si="1"/>
        <v>0</v>
      </c>
      <c r="J28" s="45"/>
    </row>
    <row r="29" spans="1:10" x14ac:dyDescent="0.2">
      <c r="A29" s="24">
        <v>27</v>
      </c>
      <c r="B29" s="31"/>
      <c r="C29" s="31"/>
      <c r="D29" s="62"/>
      <c r="E29" s="18"/>
      <c r="F29" s="18"/>
      <c r="G29" s="18"/>
      <c r="H29" s="18"/>
      <c r="I29" s="28">
        <f t="shared" si="1"/>
        <v>0</v>
      </c>
      <c r="J29" s="45"/>
    </row>
    <row r="30" spans="1:10" x14ac:dyDescent="0.2">
      <c r="A30" s="15">
        <v>28</v>
      </c>
      <c r="B30" s="16"/>
      <c r="C30" s="16"/>
      <c r="D30" s="17"/>
      <c r="E30" s="18"/>
      <c r="F30" s="18"/>
      <c r="G30" s="18"/>
      <c r="H30" s="18"/>
      <c r="I30" s="28">
        <f t="shared" si="1"/>
        <v>0</v>
      </c>
      <c r="J30" s="45"/>
    </row>
    <row r="31" spans="1:10" x14ac:dyDescent="0.2">
      <c r="A31" s="24">
        <v>29</v>
      </c>
      <c r="B31" s="16"/>
      <c r="C31" s="16"/>
      <c r="D31" s="17"/>
      <c r="E31" s="18"/>
      <c r="F31" s="18"/>
      <c r="G31" s="18"/>
      <c r="H31" s="18"/>
      <c r="I31" s="28">
        <f t="shared" si="1"/>
        <v>0</v>
      </c>
      <c r="J31" s="45"/>
    </row>
    <row r="32" spans="1:10" x14ac:dyDescent="0.2">
      <c r="A32" s="15">
        <v>30</v>
      </c>
      <c r="B32" s="31"/>
      <c r="C32" s="31"/>
      <c r="D32" s="62"/>
      <c r="E32" s="18"/>
      <c r="F32" s="18"/>
      <c r="G32" s="18"/>
      <c r="H32" s="18"/>
      <c r="I32" s="28">
        <f t="shared" si="1"/>
        <v>0</v>
      </c>
      <c r="J32" s="45"/>
    </row>
    <row r="33" spans="1:10" x14ac:dyDescent="0.2">
      <c r="A33" s="24">
        <v>31</v>
      </c>
      <c r="B33" s="20"/>
      <c r="C33" s="20"/>
      <c r="D33" s="17"/>
      <c r="E33" s="18"/>
      <c r="F33" s="18"/>
      <c r="G33" s="18"/>
      <c r="H33" s="18"/>
      <c r="I33" s="28">
        <f t="shared" si="1"/>
        <v>0</v>
      </c>
      <c r="J33" s="45"/>
    </row>
    <row r="34" spans="1:10" x14ac:dyDescent="0.2">
      <c r="A34" s="15">
        <v>32</v>
      </c>
      <c r="B34" s="16"/>
      <c r="C34" s="16"/>
      <c r="D34" s="17"/>
      <c r="E34" s="18"/>
      <c r="F34" s="18"/>
      <c r="G34" s="18"/>
      <c r="H34" s="18"/>
      <c r="I34" s="28">
        <f t="shared" si="1"/>
        <v>0</v>
      </c>
      <c r="J34" s="45"/>
    </row>
    <row r="35" spans="1:10" x14ac:dyDescent="0.2">
      <c r="A35" s="24">
        <v>33</v>
      </c>
      <c r="B35" s="20"/>
      <c r="C35" s="20"/>
      <c r="D35" s="17"/>
      <c r="E35" s="18"/>
      <c r="F35" s="18"/>
      <c r="G35" s="18"/>
      <c r="H35" s="18"/>
      <c r="I35" s="28">
        <f t="shared" si="1"/>
        <v>0</v>
      </c>
      <c r="J35" s="45"/>
    </row>
    <row r="36" spans="1:10" x14ac:dyDescent="0.2">
      <c r="A36" s="15">
        <v>34</v>
      </c>
      <c r="B36" s="19"/>
      <c r="C36" s="19"/>
      <c r="D36" s="17"/>
      <c r="E36" s="18"/>
      <c r="F36" s="18"/>
      <c r="G36" s="18"/>
      <c r="H36" s="18"/>
      <c r="I36" s="28">
        <f t="shared" si="1"/>
        <v>0</v>
      </c>
      <c r="J36" s="45"/>
    </row>
    <row r="37" spans="1:10" x14ac:dyDescent="0.2">
      <c r="A37" s="24">
        <v>35</v>
      </c>
      <c r="B37" s="19"/>
      <c r="C37" s="19"/>
      <c r="D37" s="17"/>
      <c r="E37" s="18"/>
      <c r="F37" s="18"/>
      <c r="G37" s="18"/>
      <c r="H37" s="18"/>
      <c r="I37" s="28">
        <f t="shared" si="1"/>
        <v>0</v>
      </c>
      <c r="J37" s="45"/>
    </row>
    <row r="38" spans="1:10" x14ac:dyDescent="0.2">
      <c r="A38" s="15">
        <v>36</v>
      </c>
      <c r="B38" s="16"/>
      <c r="C38" s="16"/>
      <c r="D38" s="17"/>
      <c r="E38" s="18"/>
      <c r="F38" s="18"/>
      <c r="G38" s="18"/>
      <c r="H38" s="18"/>
      <c r="I38" s="28">
        <f t="shared" si="1"/>
        <v>0</v>
      </c>
      <c r="J38" s="45"/>
    </row>
    <row r="39" spans="1:10" x14ac:dyDescent="0.2">
      <c r="A39" s="24">
        <v>37</v>
      </c>
      <c r="B39" s="19"/>
      <c r="C39" s="19"/>
      <c r="D39" s="17"/>
      <c r="E39" s="18"/>
      <c r="F39" s="18"/>
      <c r="G39" s="18"/>
      <c r="H39" s="18"/>
      <c r="I39" s="28">
        <f t="shared" si="1"/>
        <v>0</v>
      </c>
      <c r="J39" s="45"/>
    </row>
    <row r="40" spans="1:10" x14ac:dyDescent="0.2">
      <c r="A40" s="15">
        <v>38</v>
      </c>
      <c r="B40" s="19"/>
      <c r="C40" s="19"/>
      <c r="D40" s="17"/>
      <c r="E40" s="18"/>
      <c r="F40" s="18"/>
      <c r="G40" s="18"/>
      <c r="H40" s="18"/>
      <c r="I40" s="28">
        <f t="shared" si="1"/>
        <v>0</v>
      </c>
      <c r="J40" s="45"/>
    </row>
    <row r="41" spans="1:10" x14ac:dyDescent="0.2">
      <c r="A41" s="15"/>
      <c r="B41" s="19"/>
      <c r="C41" s="19"/>
      <c r="D41" s="17"/>
      <c r="E41" s="18"/>
      <c r="F41" s="18"/>
      <c r="G41" s="18"/>
      <c r="H41" s="18"/>
      <c r="I41" s="28"/>
      <c r="J41" s="45"/>
    </row>
    <row r="42" spans="1:10" x14ac:dyDescent="0.2">
      <c r="A42" s="15"/>
      <c r="B42" s="19"/>
      <c r="C42" s="19"/>
      <c r="D42" s="17"/>
      <c r="E42" s="18"/>
      <c r="F42" s="18"/>
      <c r="G42" s="18"/>
      <c r="H42" s="18"/>
      <c r="I42" s="28"/>
      <c r="J42" s="45"/>
    </row>
    <row r="43" spans="1:10" x14ac:dyDescent="0.2">
      <c r="A43" s="15"/>
      <c r="B43" s="19"/>
      <c r="C43" s="19"/>
      <c r="D43" s="17"/>
      <c r="E43" s="18"/>
      <c r="F43" s="18"/>
      <c r="G43" s="18"/>
      <c r="H43" s="18"/>
      <c r="I43" s="28"/>
      <c r="J43" s="45"/>
    </row>
    <row r="44" spans="1:10" x14ac:dyDescent="0.2">
      <c r="A44" s="15"/>
      <c r="B44" s="19"/>
      <c r="C44" s="19"/>
      <c r="D44" s="17"/>
      <c r="E44" s="18"/>
      <c r="F44" s="18"/>
      <c r="G44" s="18"/>
      <c r="H44" s="18"/>
      <c r="I44" s="28"/>
      <c r="J44" s="45"/>
    </row>
    <row r="45" spans="1:10" x14ac:dyDescent="0.2">
      <c r="A45" s="15"/>
      <c r="B45" s="19"/>
      <c r="C45" s="19"/>
      <c r="D45" s="17"/>
      <c r="E45" s="18"/>
      <c r="F45" s="18"/>
      <c r="G45" s="18"/>
      <c r="H45" s="18"/>
      <c r="I45" s="28"/>
      <c r="J45" s="45"/>
    </row>
    <row r="46" spans="1:10" x14ac:dyDescent="0.2">
      <c r="A46" s="15"/>
      <c r="B46" s="19"/>
      <c r="C46" s="19"/>
      <c r="D46" s="17"/>
      <c r="E46" s="18"/>
      <c r="F46" s="18"/>
      <c r="G46" s="18"/>
      <c r="H46" s="18"/>
      <c r="I46" s="28"/>
      <c r="J46" s="45"/>
    </row>
    <row r="47" spans="1:10" x14ac:dyDescent="0.2">
      <c r="A47" s="15"/>
      <c r="B47" s="19"/>
      <c r="C47" s="19"/>
      <c r="D47" s="17"/>
      <c r="E47" s="18"/>
      <c r="F47" s="18"/>
      <c r="G47" s="18"/>
      <c r="H47" s="18"/>
      <c r="I47" s="28"/>
      <c r="J47" s="45"/>
    </row>
    <row r="48" spans="1:10" x14ac:dyDescent="0.2">
      <c r="A48" s="15"/>
      <c r="B48" s="19"/>
      <c r="C48" s="19"/>
      <c r="D48" s="17"/>
      <c r="E48" s="18"/>
      <c r="F48" s="18"/>
      <c r="G48" s="18"/>
      <c r="H48" s="18"/>
      <c r="I48" s="28"/>
      <c r="J48" s="45"/>
    </row>
    <row r="49" spans="1:10" x14ac:dyDescent="0.2">
      <c r="A49" s="15"/>
      <c r="B49" s="19"/>
      <c r="C49" s="19"/>
      <c r="D49" s="17"/>
      <c r="E49" s="18"/>
      <c r="F49" s="18"/>
      <c r="G49" s="18"/>
      <c r="H49" s="18"/>
      <c r="I49" s="28"/>
      <c r="J49" s="45"/>
    </row>
    <row r="50" spans="1:10" x14ac:dyDescent="0.2">
      <c r="A50" s="15"/>
      <c r="B50" s="19"/>
      <c r="C50" s="19"/>
      <c r="D50" s="17"/>
      <c r="E50" s="18"/>
      <c r="F50" s="18"/>
      <c r="G50" s="18"/>
      <c r="H50" s="18"/>
      <c r="I50" s="28"/>
      <c r="J50" s="45"/>
    </row>
  </sheetData>
  <sortState xmlns:xlrd2="http://schemas.microsoft.com/office/spreadsheetml/2017/richdata2" ref="B3:I26">
    <sortCondition descending="1" ref="I3:I26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N13</vt:lpstr>
      <vt:lpstr>M13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Microsoft Office User</cp:lastModifiedBy>
  <cp:lastPrinted>2017-09-15T10:18:51Z</cp:lastPrinted>
  <dcterms:created xsi:type="dcterms:W3CDTF">2017-01-13T10:47:18Z</dcterms:created>
  <dcterms:modified xsi:type="dcterms:W3CDTF">2021-11-10T11:06:09Z</dcterms:modified>
</cp:coreProperties>
</file>